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min\Desktop\"/>
    </mc:Choice>
  </mc:AlternateContent>
  <bookViews>
    <workbookView xWindow="0" yWindow="0" windowWidth="28770" windowHeight="119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30" i="1" l="1"/>
  <c r="BE30" i="1"/>
  <c r="T234" i="2"/>
  <c r="X234" i="2"/>
  <c r="S234" i="2"/>
  <c r="W234" i="2" s="1"/>
  <c r="R234" i="2"/>
  <c r="V234" i="2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<sst xmlns="http://schemas.openxmlformats.org/spreadsheetml/2006/main" count="567" uniqueCount="122">
  <si>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</si>
  <si>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</si>
  <si>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</si>
  <si>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</si>
  <si>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</si>
  <si>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</si>
  <si>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</si>
  <si>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</si>
  <si>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</si>
  <si>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</si>
  <si>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</si>
  <si>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</si>
  <si>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</si>
  <si>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</si>
  <si>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</si>
  <si>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</si>
  <si>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</si>
  <si>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</si>
  <si>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</si>
  <si>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</si>
  <si>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</si>
  <si>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</si>
  <si>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</si>
  <si>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</si>
  <si>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</si>
  <si>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</si>
  <si>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</si>
  <si>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</si>
  <si>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</si>
  <si>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</si>
  <si>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</si>
  <si>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</si>
  <si>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</si>
  <si>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</si>
  <si>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</si>
  <si>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</si>
  <si>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</si>
  <si>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</si>
  <si>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</si>
  <si>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</si>
  <si>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</si>
  <si>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</si>
  <si>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</si>
  <si>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</si>
  <si>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</si>
  <si>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</si>
  <si>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</si>
  <si>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</si>
  <si>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</si>
  <si>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</si>
  <si>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</si>
  <si>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</si>
  <si>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</si>
  <si>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</si>
  <si>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</si>
  <si>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</si>
  <si>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</si>
  <si>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</si>
  <si>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</si>
  <si>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</si>
  <si>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</si>
  <si>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</si>
  <si>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</si>
  <si>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</si>
  <si>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</si>
  <si>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</si>
  <si>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</si>
  <si>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</si>
  <si>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</si>
  <si>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</si>
  <si>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</si>
  <si>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</si>
  <si>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</si>
  <si>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</si>
  <si>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</si>
  <si>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</si>
  <si>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</si>
  <si>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</si>
  <si>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</si>
  <si>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</si>
  <si>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</si>
  <si>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</si>
  <si>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</si>
  <si>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</si>
  <si>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</si>
  <si>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</si>
  <si>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</si>
  <si>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</si>
  <si>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</si>
  <si>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</si>
  <si>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</si>
  <si>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</si>
  <si>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</si>
  <si>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</si>
  <si>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</si>
  <si>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</si>
  <si>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</si>
  <si>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</si>
  <si>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</si>
  <si>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</si>
  <si>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</si>
  <si>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</si>
  <si>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</si>
  <si>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</si>
  <si>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</si>
  <si>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</si>
  <si>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</si>
  <si>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</si>
  <si>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</si>
  <si>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</si>
  <si>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</si>
  <si>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</si>
  <si>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</si>
  <si>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</si>
  <si>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</si>
  <si>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</si>
  <si>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</si>
  <si>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</si>
  <si>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>Направление подготовки 41.06.01 Политические науки и регионоведение</t>
  </si>
  <si>
    <t>Аспирантская школа по политическим наукам, НИУ ВШЭ - Санкт-Петербург</t>
  </si>
  <si>
    <t>Образовательная программа: Политические науки</t>
  </si>
  <si>
    <t>Годы  обучения: 2021/2022 -2023/2024 уч.годы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</si>
</sst>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94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1" fillId="4" borderId="37" xfId="2" applyNumberFormat="1" applyFont="1" applyFill="1" applyBorder="1" applyAlignment="1" applyProtection="1">
      <alignment horizontal="center" vertical="center"/>
      <protection locked="0"/>
    </xf>
    <xf numFmtId="0" fontId="1" fillId="4" borderId="39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48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53" xfId="2" applyNumberFormat="1" applyFont="1" applyFill="1" applyBorder="1" applyAlignment="1" applyProtection="1">
      <alignment horizontal="center" vertical="center"/>
      <protection locked="0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" fillId="4" borderId="7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" fillId="4" borderId="55" xfId="2" applyNumberFormat="1" applyFont="1" applyFill="1" applyBorder="1" applyAlignment="1" applyProtection="1">
      <alignment horizontal="center" vertical="center"/>
      <protection locked="0"/>
    </xf>
    <xf numFmtId="0" fontId="1" fillId="4" borderId="31" xfId="2" applyNumberFormat="1" applyFont="1" applyFill="1" applyBorder="1" applyAlignment="1" applyProtection="1">
      <alignment horizontal="center" vertical="center"/>
      <protection locked="0"/>
    </xf>
    <xf numFmtId="0" fontId="1" fillId="4" borderId="49" xfId="2" applyNumberFormat="1" applyFont="1" applyFill="1" applyBorder="1" applyAlignment="1" applyProtection="1">
      <alignment horizontal="center" vertical="center"/>
      <protection locked="0"/>
    </xf>
    <xf numFmtId="0" fontId="1" fillId="4" borderId="56" xfId="2" applyNumberFormat="1" applyFont="1" applyFill="1" applyBorder="1" applyAlignment="1" applyProtection="1">
      <alignment horizontal="center" vertical="center"/>
      <protection locked="0"/>
    </xf>
    <xf numFmtId="0" fontId="1" fillId="4" borderId="26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wrapText="1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36" xfId="2" applyNumberFormat="1" applyFont="1" applyFill="1" applyBorder="1" applyAlignment="1" applyProtection="1">
      <alignment horizontal="center" vertical="center"/>
      <protection locked="0"/>
    </xf>
    <xf numFmtId="0" fontId="1" fillId="4" borderId="43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49" xfId="2" applyNumberFormat="1" applyFont="1" applyFill="1" applyBorder="1" applyAlignment="1" applyProtection="1">
      <alignment horizontal="center" vertical="center"/>
      <protection locked="0"/>
    </xf>
    <xf numFmtId="0" fontId="1" fillId="2" borderId="52" xfId="2" applyNumberFormat="1" applyFont="1" applyFill="1" applyBorder="1" applyAlignment="1" applyProtection="1">
      <alignment horizontal="center" vertical="center"/>
      <protection locked="0"/>
    </xf>
    <xf numFmtId="0" fontId="1" fillId="2" borderId="54" xfId="2" applyNumberFormat="1" applyFont="1" applyFill="1" applyBorder="1" applyAlignment="1" applyProtection="1">
      <alignment horizontal="center" vertical="center"/>
      <protection locked="0"/>
    </xf>
    <xf numFmtId="0" fontId="1" fillId="2" borderId="33" xfId="2" applyNumberFormat="1" applyFont="1" applyFill="1" applyBorder="1" applyAlignment="1" applyProtection="1">
      <alignment horizontal="center" vertical="center"/>
      <protection locked="0"/>
    </xf>
    <xf numFmtId="0" fontId="1" fillId="2" borderId="42" xfId="2" applyNumberFormat="1" applyFont="1" applyFill="1" applyBorder="1" applyAlignment="1" applyProtection="1">
      <alignment horizontal="center" vertical="center"/>
      <protection locked="0"/>
    </xf>
    <xf numFmtId="0" fontId="1" fillId="2" borderId="45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4" fillId="3" borderId="51" xfId="1" applyFill="1" applyBorder="1" applyAlignment="1">
      <alignment horizontal="center"/>
    </xf>
    <xf numFmtId="0" fontId="4" fillId="3" borderId="44" xfId="1" applyFill="1" applyBorder="1" applyAlignment="1">
      <alignment horizontal="center"/>
    </xf>
    <xf numFmtId="0" fontId="1" fillId="4" borderId="46" xfId="2" applyNumberFormat="1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35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46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7" xfId="0" applyFont="1" applyFill="1" applyBorder="1" applyAlignment="1">
      <alignment horizontal="center" shrinkToFit="1"/>
    </xf>
    <xf numFmtId="0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4" fillId="3" borderId="40" xfId="1" applyFill="1" applyBorder="1" applyAlignment="1">
      <alignment horizontal="center"/>
    </xf>
    <xf numFmtId="0" fontId="1" fillId="4" borderId="41" xfId="2" applyNumberFormat="1" applyFont="1" applyFill="1" applyBorder="1" applyAlignment="1" applyProtection="1">
      <alignment horizontal="center" vertical="center"/>
      <protection locked="0"/>
    </xf>
    <xf numFmtId="0" fontId="1" fillId="4" borderId="23" xfId="2" applyNumberFormat="1" applyFont="1" applyFill="1" applyBorder="1" applyAlignment="1" applyProtection="1">
      <alignment horizontal="center" vertical="center"/>
      <protection locked="0"/>
    </xf>
    <xf numFmtId="0" fontId="1" fillId="4" borderId="47" xfId="2" applyNumberFormat="1" applyFont="1" applyFill="1" applyBorder="1" applyAlignment="1" applyProtection="1">
      <alignment horizontal="center" vertical="center"/>
      <protection locked="0"/>
    </xf>
    <xf numFmtId="0" fontId="1" fillId="4" borderId="50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47"/>
  <sheetViews>
    <sheetView tabSelected="1" topLeftCell="A3" zoomScaleNormal="100" workbookViewId="0">
      <selection activeCell="B9" sqref="B9:AE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6.14062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3" ht="21" x14ac:dyDescent="0.35">
      <c r="B2" s="71" t="s">
        <v>107</v>
      </c>
    </row>
    <row r="3" spans="1:63" ht="11.25" customHeight="1" x14ac:dyDescent="0.35">
      <c r="B3" s="71"/>
      <c r="BB3" s="173"/>
      <c r="BC3" s="173"/>
      <c r="BD3" s="173"/>
      <c r="BE3" s="173"/>
      <c r="BF3" s="66"/>
      <c r="BG3" s="66"/>
      <c r="BH3" s="66"/>
      <c r="BI3" s="66"/>
      <c r="BJ3" s="66"/>
      <c r="BK3" s="66"/>
    </row>
    <row r="4" spans="1:63" s="59" customFormat="1" ht="36.75" customHeight="1" x14ac:dyDescent="0.25">
      <c r="A4" s="57"/>
      <c r="B4" s="157" t="s">
        <v>105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58"/>
      <c r="AW4" s="58"/>
      <c r="AX4" s="58"/>
      <c r="AY4" s="58"/>
      <c r="BB4" s="173"/>
      <c r="BC4" s="173"/>
      <c r="BD4" s="173"/>
      <c r="BE4" s="173"/>
      <c r="BF4" s="66"/>
      <c r="BG4" s="66"/>
      <c r="BH4" s="66"/>
      <c r="BI4" s="66"/>
      <c r="BJ4" s="66"/>
      <c r="BK4" s="66"/>
    </row>
    <row r="5" spans="1:63" s="59" customFormat="1" ht="15" customHeight="1" x14ac:dyDescent="0.3">
      <c r="B5" s="127" t="s">
        <v>111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60"/>
      <c r="AO5" s="60"/>
      <c r="AP5" s="60"/>
      <c r="AQ5" s="60"/>
      <c r="AR5" s="60"/>
      <c r="AS5" s="60"/>
      <c r="AT5" s="60"/>
      <c r="AU5" s="60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</row>
    <row r="6" spans="1:63" s="59" customFormat="1" ht="19.5" customHeight="1" x14ac:dyDescent="0.3">
      <c r="B6" s="61" t="s">
        <v>118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4"/>
      <c r="AY6" s="64"/>
      <c r="AZ6" s="63"/>
    </row>
    <row r="7" spans="1:63" s="59" customFormat="1" ht="14.25" customHeight="1" x14ac:dyDescent="0.25">
      <c r="B7" s="127" t="s">
        <v>120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65"/>
      <c r="AG7" s="65"/>
      <c r="AH7" s="65"/>
      <c r="AI7" s="65"/>
      <c r="AJ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172"/>
      <c r="AW7" s="172"/>
      <c r="AX7" s="172"/>
      <c r="AY7" s="172"/>
      <c r="AZ7" s="172"/>
      <c r="BA7" s="172"/>
      <c r="BB7" s="172"/>
      <c r="BC7" s="66"/>
      <c r="BD7" s="66"/>
      <c r="BE7" s="66"/>
      <c r="BF7" s="66"/>
      <c r="BG7" s="66"/>
      <c r="BH7" s="66"/>
      <c r="BI7" s="66"/>
    </row>
    <row r="8" spans="1:63" s="59" customFormat="1" ht="24.75" customHeight="1" x14ac:dyDescent="0.25">
      <c r="B8" s="127" t="s">
        <v>119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65"/>
      <c r="AI8" s="65"/>
      <c r="AJ8" s="58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112"/>
      <c r="AW8" s="112"/>
      <c r="AX8" s="112"/>
      <c r="AY8" s="112"/>
      <c r="AZ8" s="112"/>
      <c r="BA8" s="112"/>
      <c r="BB8" s="112"/>
      <c r="BC8" s="66"/>
      <c r="BD8" s="66"/>
      <c r="BE8" s="66"/>
      <c r="BF8" s="66"/>
      <c r="BG8" s="66"/>
      <c r="BH8" s="66"/>
      <c r="BI8" s="66"/>
    </row>
    <row r="9" spans="1:63" s="59" customFormat="1" ht="18" customHeight="1" x14ac:dyDescent="0.25">
      <c r="A9" s="57"/>
      <c r="B9" s="127" t="s">
        <v>121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58"/>
      <c r="AG9" s="58"/>
      <c r="AH9" s="58"/>
      <c r="AI9" s="58"/>
      <c r="AJ9" s="5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8"/>
      <c r="AX9" s="69"/>
      <c r="AY9" s="69"/>
      <c r="AZ9" s="69"/>
      <c r="BA9" s="70"/>
      <c r="BB9" s="70"/>
      <c r="BC9" s="70"/>
      <c r="BD9" s="70"/>
      <c r="BE9" s="70"/>
      <c r="BF9" s="70"/>
      <c r="BG9" s="70"/>
      <c r="BH9" s="70"/>
      <c r="BI9" s="70"/>
    </row>
    <row r="10" spans="1:63" s="59" customFormat="1" ht="22.5" customHeight="1" x14ac:dyDescent="0.25">
      <c r="A10" s="57"/>
      <c r="B10" s="127" t="s">
        <v>106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58"/>
      <c r="AG10" s="58"/>
      <c r="AH10" s="58"/>
      <c r="AI10" s="58"/>
      <c r="AJ10" s="58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</row>
    <row r="11" spans="1:63" s="59" customFormat="1" ht="16.5" customHeight="1" x14ac:dyDescent="0.25">
      <c r="A11" s="57"/>
      <c r="B11" s="127" t="s">
        <v>72</v>
      </c>
      <c r="C11" s="127"/>
      <c r="D11" s="127"/>
      <c r="E11" s="127"/>
      <c r="F11" s="127"/>
      <c r="G11" s="127"/>
      <c r="H11" s="127"/>
      <c r="I11" s="12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58"/>
      <c r="AG11" s="58"/>
      <c r="AH11" s="58"/>
      <c r="AI11" s="58"/>
      <c r="AJ11" s="58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5"/>
      <c r="AZ11" s="64"/>
    </row>
    <row r="12" spans="1:63" ht="9" customHeight="1" x14ac:dyDescent="0.25">
      <c r="BB12" s="27"/>
      <c r="BC12" s="27"/>
      <c r="BD12" s="27"/>
      <c r="BE12" s="27"/>
      <c r="BF12" s="27"/>
      <c r="BG12" s="27"/>
      <c r="BH12" s="27"/>
      <c r="BI12" s="27"/>
    </row>
    <row r="13" spans="1:63" ht="60" customHeight="1" thickBot="1" x14ac:dyDescent="0.3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29" t="s">
        <v>112</v>
      </c>
      <c r="BC13" s="130"/>
      <c r="BD13" s="130"/>
      <c r="BE13" s="130"/>
      <c r="BF13" s="131"/>
      <c r="BG13" s="101" t="s">
        <v>109</v>
      </c>
      <c r="BH13" s="101" t="s">
        <v>77</v>
      </c>
    </row>
    <row r="14" spans="1:63" ht="120" customHeight="1" x14ac:dyDescent="0.25">
      <c r="A14" s="73"/>
      <c r="B14" s="138" t="s">
        <v>2</v>
      </c>
      <c r="C14" s="138"/>
      <c r="D14" s="138"/>
      <c r="E14" s="138"/>
      <c r="F14" s="138" t="s">
        <v>3</v>
      </c>
      <c r="G14" s="138"/>
      <c r="H14" s="138"/>
      <c r="I14" s="138"/>
      <c r="J14" s="74"/>
      <c r="K14" s="138" t="s">
        <v>4</v>
      </c>
      <c r="L14" s="138"/>
      <c r="M14" s="138"/>
      <c r="N14" s="75"/>
      <c r="O14" s="138" t="s">
        <v>5</v>
      </c>
      <c r="P14" s="138"/>
      <c r="Q14" s="138"/>
      <c r="R14" s="75"/>
      <c r="S14" s="138" t="s">
        <v>6</v>
      </c>
      <c r="T14" s="138"/>
      <c r="U14" s="138"/>
      <c r="V14" s="138"/>
      <c r="W14" s="75"/>
      <c r="X14" s="138" t="s">
        <v>7</v>
      </c>
      <c r="Y14" s="138"/>
      <c r="Z14" s="138"/>
      <c r="AA14" s="75"/>
      <c r="AB14" s="138" t="s">
        <v>8</v>
      </c>
      <c r="AC14" s="138"/>
      <c r="AD14" s="138"/>
      <c r="AE14" s="138"/>
      <c r="AF14" s="138" t="s">
        <v>9</v>
      </c>
      <c r="AG14" s="138"/>
      <c r="AH14" s="138"/>
      <c r="AI14" s="138"/>
      <c r="AJ14" s="75"/>
      <c r="AK14" s="138" t="s">
        <v>10</v>
      </c>
      <c r="AL14" s="138"/>
      <c r="AM14" s="138"/>
      <c r="AN14" s="75"/>
      <c r="AO14" s="138" t="s">
        <v>11</v>
      </c>
      <c r="AP14" s="138"/>
      <c r="AQ14" s="138"/>
      <c r="AR14" s="138"/>
      <c r="AS14" s="138" t="s">
        <v>0</v>
      </c>
      <c r="AT14" s="138"/>
      <c r="AU14" s="138"/>
      <c r="AV14" s="138"/>
      <c r="AW14" s="76"/>
      <c r="AX14" s="138" t="s">
        <v>1</v>
      </c>
      <c r="AY14" s="138"/>
      <c r="AZ14" s="138"/>
      <c r="BA14" s="77"/>
      <c r="BB14" s="174" t="s">
        <v>117</v>
      </c>
      <c r="BC14" s="133" t="s">
        <v>102</v>
      </c>
      <c r="BD14" s="133" t="s">
        <v>76</v>
      </c>
      <c r="BE14" s="133" t="s">
        <v>103</v>
      </c>
      <c r="BF14" s="158" t="s">
        <v>100</v>
      </c>
      <c r="BG14" s="99"/>
      <c r="BH14" s="132"/>
      <c r="BI14" s="27"/>
      <c r="BJ14" s="85"/>
    </row>
    <row r="15" spans="1:63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9">
        <v>44</v>
      </c>
      <c r="AT15" s="49" t="s">
        <v>56</v>
      </c>
      <c r="AU15" s="49" t="s">
        <v>57</v>
      </c>
      <c r="AV15" s="49" t="s">
        <v>58</v>
      </c>
      <c r="AW15" s="49" t="s">
        <v>59</v>
      </c>
      <c r="AX15" s="49" t="s">
        <v>60</v>
      </c>
      <c r="AY15" s="49" t="s">
        <v>61</v>
      </c>
      <c r="AZ15" s="49" t="s">
        <v>62</v>
      </c>
      <c r="BA15" s="50" t="s">
        <v>63</v>
      </c>
      <c r="BB15" s="175"/>
      <c r="BC15" s="159"/>
      <c r="BD15" s="159"/>
      <c r="BE15" s="159"/>
      <c r="BF15" s="159"/>
      <c r="BG15" s="100"/>
      <c r="BH15" s="133"/>
      <c r="BI15" s="27"/>
    </row>
    <row r="16" spans="1:63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51"/>
      <c r="AT16" s="51"/>
      <c r="AU16" s="51"/>
      <c r="AV16" s="51"/>
      <c r="AW16" s="51"/>
      <c r="AX16" s="51"/>
      <c r="AY16" s="51"/>
      <c r="AZ16" s="51"/>
      <c r="BA16" s="52"/>
      <c r="BB16" s="53"/>
      <c r="BC16" s="53"/>
      <c r="BD16" s="53"/>
      <c r="BE16" s="53"/>
      <c r="BF16" s="53"/>
      <c r="BG16" s="53"/>
      <c r="BH16" s="78"/>
      <c r="BI16" s="26"/>
    </row>
    <row r="17" spans="1:62" ht="15" hidden="1" customHeight="1" x14ac:dyDescent="0.3">
      <c r="A17" s="136"/>
      <c r="B17" s="139" t="s">
        <v>64</v>
      </c>
      <c r="C17" s="139" t="s">
        <v>64</v>
      </c>
      <c r="D17" s="139" t="s">
        <v>64</v>
      </c>
      <c r="E17" s="139" t="s">
        <v>64</v>
      </c>
      <c r="F17" s="139" t="s">
        <v>64</v>
      </c>
      <c r="G17" s="139" t="s">
        <v>64</v>
      </c>
      <c r="H17" s="139" t="s">
        <v>64</v>
      </c>
      <c r="I17" s="139" t="s">
        <v>64</v>
      </c>
      <c r="J17" s="139" t="s">
        <v>64</v>
      </c>
      <c r="K17" s="139" t="s">
        <v>64</v>
      </c>
      <c r="L17" s="139" t="s">
        <v>64</v>
      </c>
      <c r="M17" s="139" t="s">
        <v>64</v>
      </c>
      <c r="N17" s="139" t="s">
        <v>64</v>
      </c>
      <c r="O17" s="139" t="s">
        <v>64</v>
      </c>
      <c r="P17" s="139" t="s">
        <v>64</v>
      </c>
      <c r="Q17" s="139" t="s">
        <v>64</v>
      </c>
      <c r="R17" s="139" t="s">
        <v>64</v>
      </c>
      <c r="S17" s="139" t="s">
        <v>64</v>
      </c>
      <c r="T17" s="139" t="s">
        <v>64</v>
      </c>
      <c r="U17" s="139" t="s">
        <v>64</v>
      </c>
      <c r="V17" s="139" t="s">
        <v>64</v>
      </c>
      <c r="W17" s="139" t="s">
        <v>64</v>
      </c>
      <c r="X17" s="139" t="s">
        <v>64</v>
      </c>
      <c r="Y17" s="139" t="s">
        <v>64</v>
      </c>
      <c r="Z17" s="139" t="s">
        <v>64</v>
      </c>
      <c r="AA17" s="139" t="s">
        <v>64</v>
      </c>
      <c r="AB17" s="139" t="s">
        <v>64</v>
      </c>
      <c r="AC17" s="139" t="s">
        <v>64</v>
      </c>
      <c r="AD17" s="139" t="s">
        <v>64</v>
      </c>
      <c r="AE17" s="139" t="s">
        <v>64</v>
      </c>
      <c r="AF17" s="139" t="s">
        <v>64</v>
      </c>
      <c r="AG17" s="139" t="s">
        <v>64</v>
      </c>
      <c r="AH17" s="139" t="s">
        <v>64</v>
      </c>
      <c r="AI17" s="139" t="s">
        <v>64</v>
      </c>
      <c r="AJ17" s="3"/>
      <c r="AK17" s="139" t="s">
        <v>64</v>
      </c>
      <c r="AL17" s="139" t="s">
        <v>64</v>
      </c>
      <c r="AM17" s="139" t="s">
        <v>64</v>
      </c>
      <c r="AN17" s="139" t="s">
        <v>64</v>
      </c>
      <c r="AO17" s="139" t="s">
        <v>64</v>
      </c>
      <c r="AP17" s="139" t="s">
        <v>64</v>
      </c>
      <c r="AQ17" s="139" t="s">
        <v>64</v>
      </c>
      <c r="AR17" s="139" t="s">
        <v>64</v>
      </c>
      <c r="AS17" s="154" t="s">
        <v>64</v>
      </c>
      <c r="AT17" s="154" t="s">
        <v>64</v>
      </c>
      <c r="AU17" s="154" t="s">
        <v>64</v>
      </c>
      <c r="AV17" s="154" t="s">
        <v>64</v>
      </c>
      <c r="AW17" s="154" t="s">
        <v>64</v>
      </c>
      <c r="AX17" s="154" t="s">
        <v>64</v>
      </c>
      <c r="AY17" s="154" t="s">
        <v>64</v>
      </c>
      <c r="AZ17" s="154" t="s">
        <v>64</v>
      </c>
      <c r="BA17" s="179" t="s">
        <v>64</v>
      </c>
      <c r="BB17" s="21"/>
      <c r="BC17" s="21"/>
      <c r="BD17" s="21"/>
      <c r="BE17" s="21"/>
      <c r="BF17" s="21"/>
      <c r="BG17" s="21"/>
      <c r="BH17" s="79"/>
      <c r="BI17" s="26"/>
    </row>
    <row r="18" spans="1:62" ht="15" hidden="1" customHeight="1" x14ac:dyDescent="0.3">
      <c r="A18" s="136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3"/>
      <c r="AK18" s="139"/>
      <c r="AL18" s="139"/>
      <c r="AM18" s="139"/>
      <c r="AN18" s="139"/>
      <c r="AO18" s="139"/>
      <c r="AP18" s="139"/>
      <c r="AQ18" s="139"/>
      <c r="AR18" s="139"/>
      <c r="AS18" s="154"/>
      <c r="AT18" s="154"/>
      <c r="AU18" s="154"/>
      <c r="AV18" s="154"/>
      <c r="AW18" s="154"/>
      <c r="AX18" s="154"/>
      <c r="AY18" s="154"/>
      <c r="AZ18" s="154"/>
      <c r="BA18" s="179"/>
      <c r="BB18" s="21"/>
      <c r="BC18" s="21"/>
      <c r="BD18" s="21"/>
      <c r="BE18" s="21"/>
      <c r="BF18" s="21"/>
      <c r="BG18" s="21"/>
      <c r="BH18" s="79"/>
      <c r="BI18" s="26"/>
    </row>
    <row r="19" spans="1:62" ht="15" hidden="1" customHeight="1" x14ac:dyDescent="0.3">
      <c r="A19" s="136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3"/>
      <c r="AK19" s="139"/>
      <c r="AL19" s="139"/>
      <c r="AM19" s="139"/>
      <c r="AN19" s="139"/>
      <c r="AO19" s="139"/>
      <c r="AP19" s="139"/>
      <c r="AQ19" s="139"/>
      <c r="AR19" s="139"/>
      <c r="AS19" s="154"/>
      <c r="AT19" s="154"/>
      <c r="AU19" s="154"/>
      <c r="AV19" s="154"/>
      <c r="AW19" s="154"/>
      <c r="AX19" s="154"/>
      <c r="AY19" s="154"/>
      <c r="AZ19" s="154"/>
      <c r="BA19" s="179"/>
      <c r="BB19" s="21"/>
      <c r="BC19" s="21"/>
      <c r="BD19" s="21"/>
      <c r="BE19" s="21"/>
      <c r="BF19" s="21"/>
      <c r="BG19" s="21"/>
      <c r="BH19" s="79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4"/>
      <c r="AT20" s="54"/>
      <c r="AU20" s="54"/>
      <c r="AV20" s="54"/>
      <c r="AW20" s="54"/>
      <c r="AX20" s="54"/>
      <c r="AY20" s="54"/>
      <c r="AZ20" s="54"/>
      <c r="BA20" s="55"/>
      <c r="BB20" s="56"/>
      <c r="BC20" s="56"/>
      <c r="BD20" s="56"/>
      <c r="BE20" s="56"/>
      <c r="BF20" s="56"/>
      <c r="BG20" s="56"/>
      <c r="BH20" s="80"/>
      <c r="BI20" s="26"/>
    </row>
    <row r="21" spans="1:62" ht="15.75" thickTop="1" x14ac:dyDescent="0.25">
      <c r="A21" s="151" t="s">
        <v>65</v>
      </c>
      <c r="B21" s="90" t="s">
        <v>70</v>
      </c>
      <c r="C21" s="90" t="s">
        <v>70</v>
      </c>
      <c r="D21" s="90" t="s">
        <v>75</v>
      </c>
      <c r="E21" s="90" t="s">
        <v>75</v>
      </c>
      <c r="F21" s="90" t="s">
        <v>75</v>
      </c>
      <c r="G21" s="90" t="s">
        <v>75</v>
      </c>
      <c r="H21" s="90" t="s">
        <v>75</v>
      </c>
      <c r="I21" s="90" t="s">
        <v>70</v>
      </c>
      <c r="J21" s="141" t="s">
        <v>69</v>
      </c>
      <c r="K21" s="141" t="s">
        <v>69</v>
      </c>
      <c r="L21" s="90" t="s">
        <v>75</v>
      </c>
      <c r="M21" s="90" t="s">
        <v>75</v>
      </c>
      <c r="N21" s="90" t="s">
        <v>75</v>
      </c>
      <c r="O21" s="90" t="s">
        <v>75</v>
      </c>
      <c r="P21" s="90" t="s">
        <v>75</v>
      </c>
      <c r="Q21" s="90" t="s">
        <v>75</v>
      </c>
      <c r="R21" s="90" t="s">
        <v>75</v>
      </c>
      <c r="S21" s="90" t="s">
        <v>75</v>
      </c>
      <c r="T21" s="90" t="s">
        <v>75</v>
      </c>
      <c r="U21" s="90" t="s">
        <v>75</v>
      </c>
      <c r="V21" s="90" t="s">
        <v>75</v>
      </c>
      <c r="W21" s="90" t="s">
        <v>75</v>
      </c>
      <c r="X21" s="90" t="s">
        <v>75</v>
      </c>
      <c r="Y21" s="90" t="s">
        <v>75</v>
      </c>
      <c r="Z21" s="90" t="s">
        <v>75</v>
      </c>
      <c r="AA21" s="144" t="s">
        <v>69</v>
      </c>
      <c r="AB21" s="90" t="s">
        <v>70</v>
      </c>
      <c r="AC21" s="90" t="s">
        <v>75</v>
      </c>
      <c r="AD21" s="90" t="s">
        <v>75</v>
      </c>
      <c r="AE21" s="91" t="s">
        <v>75</v>
      </c>
      <c r="AF21" s="90" t="s">
        <v>75</v>
      </c>
      <c r="AG21" s="90" t="s">
        <v>70</v>
      </c>
      <c r="AH21" s="90" t="s">
        <v>70</v>
      </c>
      <c r="AI21" s="90" t="s">
        <v>70</v>
      </c>
      <c r="AJ21" s="141" t="s">
        <v>69</v>
      </c>
      <c r="AK21" s="135" t="s">
        <v>66</v>
      </c>
      <c r="AL21" s="141" t="s">
        <v>66</v>
      </c>
      <c r="AM21" s="135" t="s">
        <v>66</v>
      </c>
      <c r="AN21" s="135" t="s">
        <v>66</v>
      </c>
      <c r="AO21" s="135" t="s">
        <v>66</v>
      </c>
      <c r="AP21" s="135" t="s">
        <v>66</v>
      </c>
      <c r="AQ21" s="135" t="s">
        <v>66</v>
      </c>
      <c r="AR21" s="155" t="s">
        <v>66</v>
      </c>
      <c r="AS21" s="90" t="s">
        <v>70</v>
      </c>
      <c r="AT21" s="90" t="s">
        <v>70</v>
      </c>
      <c r="AU21" s="90" t="s">
        <v>70</v>
      </c>
      <c r="AV21" s="108" t="s">
        <v>70</v>
      </c>
      <c r="AW21" s="108" t="s">
        <v>70</v>
      </c>
      <c r="AX21" s="108" t="s">
        <v>70</v>
      </c>
      <c r="AY21" s="108" t="s">
        <v>70</v>
      </c>
      <c r="AZ21" s="108" t="s">
        <v>70</v>
      </c>
      <c r="BA21" s="92" t="s">
        <v>70</v>
      </c>
      <c r="BB21" s="180">
        <v>38</v>
      </c>
      <c r="BC21" s="166">
        <v>42</v>
      </c>
      <c r="BD21" s="166">
        <v>0</v>
      </c>
      <c r="BE21" s="166">
        <v>40</v>
      </c>
      <c r="BF21" s="166">
        <v>36</v>
      </c>
      <c r="BG21" s="166">
        <v>52</v>
      </c>
      <c r="BH21" s="163">
        <v>60</v>
      </c>
      <c r="BI21" s="26"/>
    </row>
    <row r="22" spans="1:62" x14ac:dyDescent="0.25">
      <c r="A22" s="152"/>
      <c r="B22" s="93" t="s">
        <v>70</v>
      </c>
      <c r="C22" s="93" t="s">
        <v>70</v>
      </c>
      <c r="D22" s="93" t="s">
        <v>70</v>
      </c>
      <c r="E22" s="93" t="s">
        <v>70</v>
      </c>
      <c r="F22" s="93" t="s">
        <v>70</v>
      </c>
      <c r="G22" s="93" t="s">
        <v>70</v>
      </c>
      <c r="H22" s="93" t="s">
        <v>70</v>
      </c>
      <c r="I22" s="93" t="s">
        <v>70</v>
      </c>
      <c r="J22" s="142"/>
      <c r="K22" s="142"/>
      <c r="L22" s="88" t="s">
        <v>75</v>
      </c>
      <c r="M22" s="88" t="s">
        <v>75</v>
      </c>
      <c r="N22" s="88" t="s">
        <v>75</v>
      </c>
      <c r="O22" s="88" t="s">
        <v>75</v>
      </c>
      <c r="P22" s="88" t="s">
        <v>75</v>
      </c>
      <c r="Q22" s="88" t="s">
        <v>75</v>
      </c>
      <c r="R22" s="88" t="s">
        <v>75</v>
      </c>
      <c r="S22" s="88" t="s">
        <v>75</v>
      </c>
      <c r="T22" s="87" t="s">
        <v>75</v>
      </c>
      <c r="U22" s="87" t="s">
        <v>75</v>
      </c>
      <c r="V22" s="87" t="s">
        <v>75</v>
      </c>
      <c r="W22" s="87" t="s">
        <v>75</v>
      </c>
      <c r="X22" s="87" t="s">
        <v>75</v>
      </c>
      <c r="Y22" s="87" t="s">
        <v>75</v>
      </c>
      <c r="Z22" s="87" t="s">
        <v>70</v>
      </c>
      <c r="AA22" s="145"/>
      <c r="AB22" s="124" t="s">
        <v>70</v>
      </c>
      <c r="AC22" s="124" t="s">
        <v>70</v>
      </c>
      <c r="AD22" s="124" t="s">
        <v>70</v>
      </c>
      <c r="AE22" s="124" t="s">
        <v>70</v>
      </c>
      <c r="AF22" s="124" t="s">
        <v>70</v>
      </c>
      <c r="AG22" s="124" t="s">
        <v>70</v>
      </c>
      <c r="AH22" s="114" t="s">
        <v>70</v>
      </c>
      <c r="AI22" s="114" t="s">
        <v>70</v>
      </c>
      <c r="AJ22" s="142"/>
      <c r="AK22" s="136"/>
      <c r="AL22" s="142"/>
      <c r="AM22" s="136"/>
      <c r="AN22" s="136"/>
      <c r="AO22" s="136"/>
      <c r="AP22" s="136"/>
      <c r="AQ22" s="136"/>
      <c r="AR22" s="156"/>
      <c r="AS22" s="88" t="s">
        <v>70</v>
      </c>
      <c r="AT22" s="88" t="s">
        <v>70</v>
      </c>
      <c r="AU22" s="88" t="s">
        <v>70</v>
      </c>
      <c r="AV22" s="88" t="s">
        <v>70</v>
      </c>
      <c r="AW22" s="88" t="s">
        <v>70</v>
      </c>
      <c r="AX22" s="88" t="s">
        <v>70</v>
      </c>
      <c r="AY22" s="88" t="s">
        <v>70</v>
      </c>
      <c r="AZ22" s="88" t="s">
        <v>70</v>
      </c>
      <c r="BA22" s="94" t="s">
        <v>70</v>
      </c>
      <c r="BB22" s="161"/>
      <c r="BC22" s="167"/>
      <c r="BD22" s="167"/>
      <c r="BE22" s="167"/>
      <c r="BF22" s="167"/>
      <c r="BG22" s="167"/>
      <c r="BH22" s="164"/>
      <c r="BI22" s="26"/>
    </row>
    <row r="23" spans="1:62" ht="15.75" thickBot="1" x14ac:dyDescent="0.3">
      <c r="A23" s="152"/>
      <c r="B23" s="113" t="s">
        <v>73</v>
      </c>
      <c r="C23" s="111" t="s">
        <v>73</v>
      </c>
      <c r="D23" s="111" t="s">
        <v>73</v>
      </c>
      <c r="E23" s="111" t="s">
        <v>73</v>
      </c>
      <c r="F23" s="111" t="s">
        <v>73</v>
      </c>
      <c r="G23" s="111" t="s">
        <v>73</v>
      </c>
      <c r="H23" s="111" t="s">
        <v>73</v>
      </c>
      <c r="I23" s="111" t="s">
        <v>73</v>
      </c>
      <c r="J23" s="138"/>
      <c r="K23" s="138"/>
      <c r="L23" s="88" t="s">
        <v>73</v>
      </c>
      <c r="M23" s="105" t="s">
        <v>73</v>
      </c>
      <c r="N23" s="105" t="s">
        <v>73</v>
      </c>
      <c r="O23" s="105" t="s">
        <v>73</v>
      </c>
      <c r="P23" s="105" t="s">
        <v>73</v>
      </c>
      <c r="Q23" s="105" t="s">
        <v>73</v>
      </c>
      <c r="R23" s="87" t="s">
        <v>73</v>
      </c>
      <c r="S23" s="106" t="s">
        <v>73</v>
      </c>
      <c r="T23" s="106" t="s">
        <v>73</v>
      </c>
      <c r="U23" s="106" t="s">
        <v>73</v>
      </c>
      <c r="V23" s="106" t="s">
        <v>73</v>
      </c>
      <c r="W23" s="87" t="s">
        <v>73</v>
      </c>
      <c r="X23" s="87" t="s">
        <v>73</v>
      </c>
      <c r="Y23" s="87" t="s">
        <v>73</v>
      </c>
      <c r="Z23" s="87" t="s">
        <v>73</v>
      </c>
      <c r="AA23" s="146"/>
      <c r="AB23" s="88" t="s">
        <v>73</v>
      </c>
      <c r="AC23" s="105" t="s">
        <v>73</v>
      </c>
      <c r="AD23" s="105" t="s">
        <v>73</v>
      </c>
      <c r="AE23" s="105" t="s">
        <v>73</v>
      </c>
      <c r="AF23" s="105" t="s">
        <v>73</v>
      </c>
      <c r="AG23" s="88" t="s">
        <v>73</v>
      </c>
      <c r="AH23" s="88" t="s">
        <v>73</v>
      </c>
      <c r="AI23" s="88" t="s">
        <v>73</v>
      </c>
      <c r="AJ23" s="138"/>
      <c r="AK23" s="136"/>
      <c r="AL23" s="138"/>
      <c r="AM23" s="136"/>
      <c r="AN23" s="136"/>
      <c r="AO23" s="136"/>
      <c r="AP23" s="136"/>
      <c r="AQ23" s="136"/>
      <c r="AR23" s="156"/>
      <c r="AS23" s="113" t="s">
        <v>73</v>
      </c>
      <c r="AT23" s="126" t="s">
        <v>73</v>
      </c>
      <c r="AU23" s="126" t="s">
        <v>73</v>
      </c>
      <c r="AV23" s="126" t="s">
        <v>73</v>
      </c>
      <c r="AW23" s="126" t="s">
        <v>73</v>
      </c>
      <c r="AX23" s="126" t="s">
        <v>73</v>
      </c>
      <c r="AY23" s="126" t="s">
        <v>73</v>
      </c>
      <c r="AZ23" s="126" t="s">
        <v>73</v>
      </c>
      <c r="BA23" s="122" t="s">
        <v>73</v>
      </c>
      <c r="BB23" s="170"/>
      <c r="BC23" s="168"/>
      <c r="BD23" s="168"/>
      <c r="BE23" s="168"/>
      <c r="BF23" s="168"/>
      <c r="BG23" s="168"/>
      <c r="BH23" s="165"/>
      <c r="BI23" s="26"/>
    </row>
    <row r="24" spans="1:62" x14ac:dyDescent="0.25">
      <c r="A24" s="148" t="s">
        <v>67</v>
      </c>
      <c r="B24" s="97" t="s">
        <v>70</v>
      </c>
      <c r="C24" s="93" t="s">
        <v>70</v>
      </c>
      <c r="D24" s="93" t="s">
        <v>70</v>
      </c>
      <c r="E24" s="93" t="s">
        <v>70</v>
      </c>
      <c r="F24" s="93" t="s">
        <v>75</v>
      </c>
      <c r="G24" s="93" t="s">
        <v>75</v>
      </c>
      <c r="H24" s="93" t="s">
        <v>70</v>
      </c>
      <c r="I24" s="93" t="s">
        <v>70</v>
      </c>
      <c r="J24" s="135" t="s">
        <v>69</v>
      </c>
      <c r="K24" s="135" t="s">
        <v>69</v>
      </c>
      <c r="L24" s="90" t="s">
        <v>75</v>
      </c>
      <c r="M24" s="90" t="s">
        <v>75</v>
      </c>
      <c r="N24" s="90" t="s">
        <v>75</v>
      </c>
      <c r="O24" s="90" t="s">
        <v>75</v>
      </c>
      <c r="P24" s="90" t="s">
        <v>75</v>
      </c>
      <c r="Q24" s="90" t="s">
        <v>75</v>
      </c>
      <c r="R24" s="90" t="s">
        <v>75</v>
      </c>
      <c r="S24" s="90" t="s">
        <v>75</v>
      </c>
      <c r="T24" s="102" t="s">
        <v>75</v>
      </c>
      <c r="U24" s="90" t="s">
        <v>75</v>
      </c>
      <c r="V24" s="90" t="s">
        <v>75</v>
      </c>
      <c r="W24" s="90" t="s">
        <v>75</v>
      </c>
      <c r="X24" s="90" t="s">
        <v>75</v>
      </c>
      <c r="Y24" s="90" t="s">
        <v>75</v>
      </c>
      <c r="Z24" s="90" t="s">
        <v>75</v>
      </c>
      <c r="AA24" s="135" t="s">
        <v>69</v>
      </c>
      <c r="AB24" s="115" t="s">
        <v>75</v>
      </c>
      <c r="AC24" s="115" t="s">
        <v>75</v>
      </c>
      <c r="AD24" s="115" t="s">
        <v>75</v>
      </c>
      <c r="AE24" s="115" t="s">
        <v>75</v>
      </c>
      <c r="AF24" s="115" t="s">
        <v>75</v>
      </c>
      <c r="AG24" s="115" t="s">
        <v>70</v>
      </c>
      <c r="AH24" s="115" t="s">
        <v>70</v>
      </c>
      <c r="AI24" s="115" t="s">
        <v>70</v>
      </c>
      <c r="AJ24" s="135" t="s">
        <v>69</v>
      </c>
      <c r="AK24" s="135" t="s">
        <v>66</v>
      </c>
      <c r="AL24" s="135" t="s">
        <v>66</v>
      </c>
      <c r="AM24" s="135" t="s">
        <v>66</v>
      </c>
      <c r="AN24" s="135" t="s">
        <v>66</v>
      </c>
      <c r="AO24" s="135" t="s">
        <v>66</v>
      </c>
      <c r="AP24" s="135" t="s">
        <v>66</v>
      </c>
      <c r="AQ24" s="135" t="s">
        <v>66</v>
      </c>
      <c r="AR24" s="155" t="s">
        <v>66</v>
      </c>
      <c r="AS24" s="117" t="s">
        <v>70</v>
      </c>
      <c r="AT24" s="117" t="s">
        <v>70</v>
      </c>
      <c r="AU24" s="117" t="s">
        <v>70</v>
      </c>
      <c r="AV24" s="117" t="s">
        <v>70</v>
      </c>
      <c r="AW24" s="117" t="s">
        <v>70</v>
      </c>
      <c r="AX24" s="117" t="s">
        <v>70</v>
      </c>
      <c r="AY24" s="117" t="s">
        <v>70</v>
      </c>
      <c r="AZ24" s="117" t="s">
        <v>70</v>
      </c>
      <c r="BA24" s="118" t="s">
        <v>70</v>
      </c>
      <c r="BB24" s="160">
        <v>22</v>
      </c>
      <c r="BC24" s="171">
        <v>58</v>
      </c>
      <c r="BD24" s="171">
        <v>0</v>
      </c>
      <c r="BE24" s="171">
        <v>40</v>
      </c>
      <c r="BF24" s="171">
        <v>36</v>
      </c>
      <c r="BG24" s="171">
        <v>52</v>
      </c>
      <c r="BH24" s="169">
        <v>60</v>
      </c>
      <c r="BI24" s="26"/>
    </row>
    <row r="25" spans="1:62" x14ac:dyDescent="0.25">
      <c r="A25" s="149"/>
      <c r="B25" s="121" t="s">
        <v>70</v>
      </c>
      <c r="C25" s="116" t="s">
        <v>70</v>
      </c>
      <c r="D25" s="116" t="s">
        <v>70</v>
      </c>
      <c r="E25" s="116" t="s">
        <v>70</v>
      </c>
      <c r="F25" s="116" t="s">
        <v>70</v>
      </c>
      <c r="G25" s="116" t="s">
        <v>70</v>
      </c>
      <c r="H25" s="96" t="s">
        <v>70</v>
      </c>
      <c r="I25" s="104" t="s">
        <v>70</v>
      </c>
      <c r="J25" s="136"/>
      <c r="K25" s="136"/>
      <c r="L25" s="88" t="s">
        <v>70</v>
      </c>
      <c r="M25" s="103" t="s">
        <v>70</v>
      </c>
      <c r="N25" s="103" t="s">
        <v>70</v>
      </c>
      <c r="O25" s="103" t="s">
        <v>70</v>
      </c>
      <c r="P25" s="103" t="s">
        <v>70</v>
      </c>
      <c r="Q25" s="103" t="s">
        <v>70</v>
      </c>
      <c r="R25" s="103" t="s">
        <v>70</v>
      </c>
      <c r="S25" s="103" t="s">
        <v>70</v>
      </c>
      <c r="T25" s="103" t="s">
        <v>70</v>
      </c>
      <c r="U25" s="103" t="s">
        <v>70</v>
      </c>
      <c r="V25" s="103" t="s">
        <v>70</v>
      </c>
      <c r="W25" s="103" t="s">
        <v>70</v>
      </c>
      <c r="X25" s="103" t="s">
        <v>70</v>
      </c>
      <c r="Y25" s="103" t="s">
        <v>70</v>
      </c>
      <c r="Z25" s="103" t="s">
        <v>70</v>
      </c>
      <c r="AA25" s="136"/>
      <c r="AB25" s="124" t="s">
        <v>70</v>
      </c>
      <c r="AC25" s="124" t="s">
        <v>70</v>
      </c>
      <c r="AD25" s="124" t="s">
        <v>70</v>
      </c>
      <c r="AE25" s="124" t="s">
        <v>70</v>
      </c>
      <c r="AF25" s="124" t="s">
        <v>70</v>
      </c>
      <c r="AG25" s="124" t="s">
        <v>70</v>
      </c>
      <c r="AH25" s="117" t="s">
        <v>70</v>
      </c>
      <c r="AI25" s="117" t="s">
        <v>70</v>
      </c>
      <c r="AJ25" s="136"/>
      <c r="AK25" s="136"/>
      <c r="AL25" s="136"/>
      <c r="AM25" s="136"/>
      <c r="AN25" s="136"/>
      <c r="AO25" s="136"/>
      <c r="AP25" s="136"/>
      <c r="AQ25" s="136"/>
      <c r="AR25" s="156"/>
      <c r="AS25" s="125" t="s">
        <v>73</v>
      </c>
      <c r="AT25" s="125" t="s">
        <v>73</v>
      </c>
      <c r="AU25" s="125" t="s">
        <v>73</v>
      </c>
      <c r="AV25" s="125" t="s">
        <v>73</v>
      </c>
      <c r="AW25" s="125" t="s">
        <v>73</v>
      </c>
      <c r="AX25" s="125" t="s">
        <v>73</v>
      </c>
      <c r="AY25" s="125" t="s">
        <v>73</v>
      </c>
      <c r="AZ25" s="125" t="s">
        <v>73</v>
      </c>
      <c r="BA25" s="94" t="s">
        <v>73</v>
      </c>
      <c r="BB25" s="161"/>
      <c r="BC25" s="167"/>
      <c r="BD25" s="167"/>
      <c r="BE25" s="167"/>
      <c r="BF25" s="167"/>
      <c r="BG25" s="167"/>
      <c r="BH25" s="164"/>
      <c r="BI25" s="26"/>
    </row>
    <row r="26" spans="1:62" ht="15.75" thickBot="1" x14ac:dyDescent="0.3">
      <c r="A26" s="150"/>
      <c r="B26" s="98" t="s">
        <v>73</v>
      </c>
      <c r="C26" s="54" t="s">
        <v>73</v>
      </c>
      <c r="D26" s="54" t="s">
        <v>73</v>
      </c>
      <c r="E26" s="54" t="s">
        <v>73</v>
      </c>
      <c r="F26" s="54" t="s">
        <v>73</v>
      </c>
      <c r="G26" s="96" t="s">
        <v>73</v>
      </c>
      <c r="H26" s="96" t="s">
        <v>73</v>
      </c>
      <c r="I26" s="96" t="s">
        <v>73</v>
      </c>
      <c r="J26" s="143"/>
      <c r="K26" s="143"/>
      <c r="L26" s="109" t="s">
        <v>73</v>
      </c>
      <c r="M26" s="109" t="s">
        <v>73</v>
      </c>
      <c r="N26" s="109" t="s">
        <v>73</v>
      </c>
      <c r="O26" s="109" t="s">
        <v>73</v>
      </c>
      <c r="P26" s="109" t="s">
        <v>73</v>
      </c>
      <c r="Q26" s="109" t="s">
        <v>73</v>
      </c>
      <c r="R26" s="109" t="s">
        <v>73</v>
      </c>
      <c r="S26" s="109" t="s">
        <v>73</v>
      </c>
      <c r="T26" s="109" t="s">
        <v>73</v>
      </c>
      <c r="U26" s="109" t="s">
        <v>73</v>
      </c>
      <c r="V26" s="109" t="s">
        <v>73</v>
      </c>
      <c r="W26" s="109" t="s">
        <v>73</v>
      </c>
      <c r="X26" s="109" t="s">
        <v>73</v>
      </c>
      <c r="Y26" s="109" t="s">
        <v>73</v>
      </c>
      <c r="Z26" s="109" t="s">
        <v>73</v>
      </c>
      <c r="AA26" s="143"/>
      <c r="AB26" s="109" t="s">
        <v>73</v>
      </c>
      <c r="AC26" s="109" t="s">
        <v>73</v>
      </c>
      <c r="AD26" s="109" t="s">
        <v>73</v>
      </c>
      <c r="AE26" s="109" t="s">
        <v>73</v>
      </c>
      <c r="AF26" s="124" t="s">
        <v>73</v>
      </c>
      <c r="AG26" s="124" t="s">
        <v>73</v>
      </c>
      <c r="AH26" s="124" t="s">
        <v>73</v>
      </c>
      <c r="AI26" s="124" t="s">
        <v>73</v>
      </c>
      <c r="AJ26" s="143"/>
      <c r="AK26" s="143"/>
      <c r="AL26" s="143"/>
      <c r="AM26" s="143"/>
      <c r="AN26" s="143"/>
      <c r="AO26" s="143"/>
      <c r="AP26" s="143"/>
      <c r="AQ26" s="143"/>
      <c r="AR26" s="162"/>
      <c r="AS26" s="54" t="s">
        <v>70</v>
      </c>
      <c r="AT26" s="54" t="s">
        <v>70</v>
      </c>
      <c r="AU26" s="54" t="s">
        <v>70</v>
      </c>
      <c r="AV26" s="95" t="s">
        <v>70</v>
      </c>
      <c r="AW26" s="95" t="s">
        <v>70</v>
      </c>
      <c r="AX26" s="95" t="s">
        <v>70</v>
      </c>
      <c r="AY26" s="95" t="s">
        <v>70</v>
      </c>
      <c r="AZ26" s="95" t="s">
        <v>70</v>
      </c>
      <c r="BA26" s="55" t="s">
        <v>70</v>
      </c>
      <c r="BB26" s="170"/>
      <c r="BC26" s="168"/>
      <c r="BD26" s="168"/>
      <c r="BE26" s="168"/>
      <c r="BF26" s="168"/>
      <c r="BG26" s="168"/>
      <c r="BH26" s="165"/>
      <c r="BI26" s="26"/>
    </row>
    <row r="27" spans="1:62" x14ac:dyDescent="0.25">
      <c r="A27" s="151" t="s">
        <v>68</v>
      </c>
      <c r="B27" s="91" t="s">
        <v>70</v>
      </c>
      <c r="C27" s="90" t="s">
        <v>70</v>
      </c>
      <c r="D27" s="90" t="s">
        <v>70</v>
      </c>
      <c r="E27" s="90" t="s">
        <v>70</v>
      </c>
      <c r="F27" s="90" t="s">
        <v>70</v>
      </c>
      <c r="G27" s="90" t="s">
        <v>70</v>
      </c>
      <c r="H27" s="90" t="s">
        <v>70</v>
      </c>
      <c r="I27" s="90" t="s">
        <v>70</v>
      </c>
      <c r="J27" s="135" t="s">
        <v>69</v>
      </c>
      <c r="K27" s="115" t="s">
        <v>70</v>
      </c>
      <c r="L27" s="115" t="s">
        <v>70</v>
      </c>
      <c r="M27" s="115" t="s">
        <v>70</v>
      </c>
      <c r="N27" s="115" t="s">
        <v>70</v>
      </c>
      <c r="O27" s="115" t="s">
        <v>70</v>
      </c>
      <c r="P27" s="115" t="s">
        <v>70</v>
      </c>
      <c r="Q27" s="115" t="s">
        <v>70</v>
      </c>
      <c r="R27" s="115" t="s">
        <v>70</v>
      </c>
      <c r="S27" s="115" t="s">
        <v>70</v>
      </c>
      <c r="T27" s="115" t="s">
        <v>70</v>
      </c>
      <c r="U27" s="115" t="s">
        <v>70</v>
      </c>
      <c r="V27" s="115" t="s">
        <v>70</v>
      </c>
      <c r="W27" s="115" t="s">
        <v>70</v>
      </c>
      <c r="X27" s="115" t="s">
        <v>70</v>
      </c>
      <c r="Y27" s="115" t="s">
        <v>70</v>
      </c>
      <c r="Z27" s="115" t="s">
        <v>70</v>
      </c>
      <c r="AA27" s="135" t="s">
        <v>69</v>
      </c>
      <c r="AB27" s="115" t="s">
        <v>70</v>
      </c>
      <c r="AC27" s="115" t="s">
        <v>70</v>
      </c>
      <c r="AD27" s="115" t="s">
        <v>70</v>
      </c>
      <c r="AE27" s="115" t="s">
        <v>70</v>
      </c>
      <c r="AF27" s="115" t="s">
        <v>70</v>
      </c>
      <c r="AG27" s="115" t="s">
        <v>70</v>
      </c>
      <c r="AH27" s="115" t="s">
        <v>70</v>
      </c>
      <c r="AI27" s="115" t="s">
        <v>70</v>
      </c>
      <c r="AJ27" s="135" t="s">
        <v>69</v>
      </c>
      <c r="AK27" s="135" t="s">
        <v>66</v>
      </c>
      <c r="AL27" s="135" t="s">
        <v>66</v>
      </c>
      <c r="AM27" s="135" t="s">
        <v>66</v>
      </c>
      <c r="AN27" s="135" t="s">
        <v>66</v>
      </c>
      <c r="AO27" s="135" t="s">
        <v>66</v>
      </c>
      <c r="AP27" s="135" t="s">
        <v>66</v>
      </c>
      <c r="AQ27" s="135" t="s">
        <v>66</v>
      </c>
      <c r="AR27" s="181" t="s">
        <v>66</v>
      </c>
      <c r="AS27" s="97" t="s">
        <v>70</v>
      </c>
      <c r="AT27" s="115" t="s">
        <v>70</v>
      </c>
      <c r="AU27" s="108" t="s">
        <v>71</v>
      </c>
      <c r="AV27" s="108" t="s">
        <v>71</v>
      </c>
      <c r="AW27" s="108" t="s">
        <v>71</v>
      </c>
      <c r="AX27" s="108" t="s">
        <v>71</v>
      </c>
      <c r="AY27" s="108" t="s">
        <v>71</v>
      </c>
      <c r="AZ27" s="90" t="s">
        <v>71</v>
      </c>
      <c r="BA27" s="184" t="s">
        <v>69</v>
      </c>
      <c r="BB27" s="160">
        <v>0</v>
      </c>
      <c r="BC27" s="171">
        <v>68</v>
      </c>
      <c r="BD27" s="171">
        <v>18</v>
      </c>
      <c r="BE27" s="171">
        <v>34</v>
      </c>
      <c r="BF27" s="171">
        <v>36</v>
      </c>
      <c r="BG27" s="171">
        <v>52</v>
      </c>
      <c r="BH27" s="169">
        <v>60</v>
      </c>
      <c r="BI27" s="26"/>
    </row>
    <row r="28" spans="1:62" x14ac:dyDescent="0.25">
      <c r="A28" s="152"/>
      <c r="B28" s="107" t="s">
        <v>73</v>
      </c>
      <c r="C28" s="96" t="s">
        <v>73</v>
      </c>
      <c r="D28" s="96" t="s">
        <v>73</v>
      </c>
      <c r="E28" s="96" t="s">
        <v>73</v>
      </c>
      <c r="F28" s="96" t="s">
        <v>73</v>
      </c>
      <c r="G28" s="96" t="s">
        <v>73</v>
      </c>
      <c r="H28" s="96" t="s">
        <v>73</v>
      </c>
      <c r="I28" s="96" t="s">
        <v>73</v>
      </c>
      <c r="J28" s="136"/>
      <c r="K28" s="116" t="s">
        <v>73</v>
      </c>
      <c r="L28" s="116" t="s">
        <v>73</v>
      </c>
      <c r="M28" s="116" t="s">
        <v>73</v>
      </c>
      <c r="N28" s="116" t="s">
        <v>73</v>
      </c>
      <c r="O28" s="116" t="s">
        <v>73</v>
      </c>
      <c r="P28" s="116" t="s">
        <v>73</v>
      </c>
      <c r="Q28" s="116" t="s">
        <v>73</v>
      </c>
      <c r="R28" s="116" t="s">
        <v>73</v>
      </c>
      <c r="S28" s="116" t="s">
        <v>73</v>
      </c>
      <c r="T28" s="116" t="s">
        <v>73</v>
      </c>
      <c r="U28" s="116" t="s">
        <v>73</v>
      </c>
      <c r="V28" s="116" t="s">
        <v>73</v>
      </c>
      <c r="W28" s="116" t="s">
        <v>73</v>
      </c>
      <c r="X28" s="116" t="s">
        <v>73</v>
      </c>
      <c r="Y28" s="116" t="s">
        <v>73</v>
      </c>
      <c r="Z28" s="116" t="s">
        <v>73</v>
      </c>
      <c r="AA28" s="136"/>
      <c r="AB28" s="116" t="s">
        <v>73</v>
      </c>
      <c r="AC28" s="116" t="s">
        <v>73</v>
      </c>
      <c r="AD28" s="116" t="s">
        <v>73</v>
      </c>
      <c r="AE28" s="116" t="s">
        <v>73</v>
      </c>
      <c r="AF28" s="116" t="s">
        <v>73</v>
      </c>
      <c r="AG28" s="116" t="s">
        <v>73</v>
      </c>
      <c r="AH28" s="116" t="s">
        <v>73</v>
      </c>
      <c r="AI28" s="116" t="s">
        <v>73</v>
      </c>
      <c r="AJ28" s="136"/>
      <c r="AK28" s="136"/>
      <c r="AL28" s="136"/>
      <c r="AM28" s="136"/>
      <c r="AN28" s="136"/>
      <c r="AO28" s="136"/>
      <c r="AP28" s="136"/>
      <c r="AQ28" s="136"/>
      <c r="AR28" s="182"/>
      <c r="AS28" s="123" t="s">
        <v>73</v>
      </c>
      <c r="AT28" s="117" t="s">
        <v>73</v>
      </c>
      <c r="AU28" s="110" t="s">
        <v>71</v>
      </c>
      <c r="AV28" s="110" t="s">
        <v>71</v>
      </c>
      <c r="AW28" s="110" t="s">
        <v>71</v>
      </c>
      <c r="AX28" s="110" t="s">
        <v>71</v>
      </c>
      <c r="AY28" s="110" t="s">
        <v>71</v>
      </c>
      <c r="AZ28" s="88" t="s">
        <v>71</v>
      </c>
      <c r="BA28" s="185"/>
      <c r="BB28" s="161"/>
      <c r="BC28" s="167"/>
      <c r="BD28" s="167"/>
      <c r="BE28" s="167"/>
      <c r="BF28" s="167"/>
      <c r="BG28" s="167"/>
      <c r="BH28" s="164"/>
      <c r="BI28" s="26"/>
    </row>
    <row r="29" spans="1:62" ht="15.75" thickBot="1" x14ac:dyDescent="0.3">
      <c r="A29" s="153"/>
      <c r="B29" s="119" t="s">
        <v>70</v>
      </c>
      <c r="C29" s="120" t="s">
        <v>70</v>
      </c>
      <c r="D29" s="120" t="s">
        <v>70</v>
      </c>
      <c r="E29" s="120" t="s">
        <v>70</v>
      </c>
      <c r="F29" s="120" t="s">
        <v>70</v>
      </c>
      <c r="G29" s="120" t="s">
        <v>70</v>
      </c>
      <c r="H29" s="120" t="s">
        <v>70</v>
      </c>
      <c r="I29" s="120" t="s">
        <v>70</v>
      </c>
      <c r="J29" s="140"/>
      <c r="K29" s="120" t="s">
        <v>70</v>
      </c>
      <c r="L29" s="120" t="s">
        <v>70</v>
      </c>
      <c r="M29" s="120" t="s">
        <v>70</v>
      </c>
      <c r="N29" s="120" t="s">
        <v>70</v>
      </c>
      <c r="O29" s="120" t="s">
        <v>70</v>
      </c>
      <c r="P29" s="120" t="s">
        <v>70</v>
      </c>
      <c r="Q29" s="120" t="s">
        <v>70</v>
      </c>
      <c r="R29" s="120" t="s">
        <v>70</v>
      </c>
      <c r="S29" s="120" t="s">
        <v>70</v>
      </c>
      <c r="T29" s="120" t="s">
        <v>70</v>
      </c>
      <c r="U29" s="120" t="s">
        <v>70</v>
      </c>
      <c r="V29" s="120" t="s">
        <v>70</v>
      </c>
      <c r="W29" s="120" t="s">
        <v>70</v>
      </c>
      <c r="X29" s="120" t="s">
        <v>70</v>
      </c>
      <c r="Y29" s="120" t="s">
        <v>70</v>
      </c>
      <c r="Z29" s="120" t="s">
        <v>70</v>
      </c>
      <c r="AA29" s="140"/>
      <c r="AB29" s="120" t="s">
        <v>70</v>
      </c>
      <c r="AC29" s="120" t="s">
        <v>70</v>
      </c>
      <c r="AD29" s="120" t="s">
        <v>70</v>
      </c>
      <c r="AE29" s="120" t="s">
        <v>70</v>
      </c>
      <c r="AF29" s="120" t="s">
        <v>70</v>
      </c>
      <c r="AG29" s="120" t="s">
        <v>70</v>
      </c>
      <c r="AH29" s="120" t="s">
        <v>70</v>
      </c>
      <c r="AI29" s="120" t="s">
        <v>70</v>
      </c>
      <c r="AJ29" s="140"/>
      <c r="AK29" s="140"/>
      <c r="AL29" s="140"/>
      <c r="AM29" s="140"/>
      <c r="AN29" s="140"/>
      <c r="AO29" s="140"/>
      <c r="AP29" s="140"/>
      <c r="AQ29" s="140"/>
      <c r="AR29" s="183"/>
      <c r="AS29" s="110" t="s">
        <v>70</v>
      </c>
      <c r="AT29" s="110" t="s">
        <v>70</v>
      </c>
      <c r="AU29" s="89" t="s">
        <v>71</v>
      </c>
      <c r="AV29" s="89" t="s">
        <v>71</v>
      </c>
      <c r="AW29" s="89" t="s">
        <v>71</v>
      </c>
      <c r="AX29" s="89" t="s">
        <v>71</v>
      </c>
      <c r="AY29" s="89" t="s">
        <v>71</v>
      </c>
      <c r="AZ29" s="89" t="s">
        <v>71</v>
      </c>
      <c r="BA29" s="186"/>
      <c r="BB29" s="161"/>
      <c r="BC29" s="167"/>
      <c r="BD29" s="167"/>
      <c r="BE29" s="167"/>
      <c r="BF29" s="167"/>
      <c r="BG29" s="167"/>
      <c r="BH29" s="164"/>
      <c r="BI29" s="26"/>
    </row>
    <row r="30" spans="1:62" ht="15.75" thickBot="1" x14ac:dyDescent="0.3">
      <c r="AS30" s="20"/>
      <c r="AT30" s="176" t="s">
        <v>110</v>
      </c>
      <c r="AU30" s="177"/>
      <c r="AV30" s="177"/>
      <c r="AW30" s="177"/>
      <c r="AX30" s="177"/>
      <c r="AY30" s="177"/>
      <c r="AZ30" s="177"/>
      <c r="BA30" s="178"/>
      <c r="BB30" s="81">
        <f>SUM(BB21:BB29)</f>
        <v>60</v>
      </c>
      <c r="BC30" s="82">
        <f t="shared" ref="BC30:BD30" si="0">SUM(BC21:BC29)</f>
        <v>168</v>
      </c>
      <c r="BD30" s="82">
        <f t="shared" si="0"/>
        <v>18</v>
      </c>
      <c r="BE30" s="83">
        <f>SUM(BE21:BE29)</f>
        <v>114</v>
      </c>
      <c r="BF30" s="82"/>
      <c r="BG30" s="82"/>
      <c r="BH30" s="84">
        <v>180</v>
      </c>
      <c r="BI30" s="26"/>
    </row>
    <row r="31" spans="1:62" x14ac:dyDescent="0.25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62" x14ac:dyDescent="0.25">
      <c r="B32" s="128" t="s">
        <v>108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86" t="s">
        <v>113</v>
      </c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72"/>
      <c r="BF32" s="31"/>
      <c r="BG32" s="31"/>
      <c r="BH32" s="72"/>
      <c r="BI32" s="31"/>
      <c r="BJ32" s="31"/>
    </row>
    <row r="33" spans="2:62" x14ac:dyDescent="0.25">
      <c r="B33" t="s">
        <v>74</v>
      </c>
      <c r="D33" t="s">
        <v>114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:62" x14ac:dyDescent="0.25">
      <c r="B34" t="s">
        <v>73</v>
      </c>
      <c r="D34" t="s">
        <v>115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2:62" x14ac:dyDescent="0.25">
      <c r="B35" t="s">
        <v>70</v>
      </c>
      <c r="D35" t="s">
        <v>116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2:62" x14ac:dyDescent="0.25">
      <c r="B36" t="s">
        <v>71</v>
      </c>
      <c r="D36" t="s">
        <v>76</v>
      </c>
      <c r="Z36" s="31"/>
      <c r="AA36" s="31"/>
      <c r="AB36" s="4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2:62" x14ac:dyDescent="0.25">
      <c r="B37" t="s">
        <v>66</v>
      </c>
      <c r="D37" t="s">
        <v>104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2:62" x14ac:dyDescent="0.25">
      <c r="Z38" s="31"/>
      <c r="AA38" s="7"/>
      <c r="AB38" s="4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2" x14ac:dyDescent="0.25">
      <c r="Z39" s="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2:62" x14ac:dyDescent="0.25">
      <c r="Z40" s="3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2:62" x14ac:dyDescent="0.25"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47"/>
      <c r="AW41" s="47"/>
      <c r="AX41" s="47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2:62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2:62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2:62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2:62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31"/>
      <c r="BH45" s="31"/>
      <c r="BI45" s="31"/>
      <c r="BJ45" s="31"/>
    </row>
    <row r="46" spans="2:62" x14ac:dyDescent="0.25">
      <c r="T46" s="7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2:62" x14ac:dyDescent="0.25"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</sheetData>
  <mergeCells count="146">
    <mergeCell ref="AV7:BB7"/>
    <mergeCell ref="BB3:BE4"/>
    <mergeCell ref="B31:O31"/>
    <mergeCell ref="BD21:BD23"/>
    <mergeCell ref="BD24:BD26"/>
    <mergeCell ref="BD27:BD29"/>
    <mergeCell ref="BB14:BB15"/>
    <mergeCell ref="BE14:BE15"/>
    <mergeCell ref="BG21:BG23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S17:AS19"/>
    <mergeCell ref="AT17:AT19"/>
    <mergeCell ref="BB21:BB23"/>
    <mergeCell ref="BC21:BC23"/>
    <mergeCell ref="AR27:AR29"/>
    <mergeCell ref="BA27:BA29"/>
    <mergeCell ref="AQ24:AQ26"/>
    <mergeCell ref="AR24:AR26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B4:AU4"/>
    <mergeCell ref="Q17:Q19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AF14:AI14"/>
    <mergeCell ref="AI17:AI19"/>
    <mergeCell ref="AK17:AK19"/>
    <mergeCell ref="AK24:AK26"/>
    <mergeCell ref="AJ27:AJ29"/>
    <mergeCell ref="AV10:BI10"/>
    <mergeCell ref="AO14:AR14"/>
    <mergeCell ref="AA24:AA26"/>
    <mergeCell ref="A27:A29"/>
    <mergeCell ref="AJ24:AJ26"/>
    <mergeCell ref="AL24:AL26"/>
    <mergeCell ref="AM24:AM26"/>
    <mergeCell ref="AN24:AN26"/>
    <mergeCell ref="AO24:AO26"/>
    <mergeCell ref="AX17:AX19"/>
    <mergeCell ref="AY17:AY19"/>
    <mergeCell ref="AQ17:AQ19"/>
    <mergeCell ref="AR17:AR19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U17:AU19"/>
    <mergeCell ref="AV17:AV19"/>
    <mergeCell ref="AW17:AW19"/>
    <mergeCell ref="AR21:AR23"/>
    <mergeCell ref="B11:AE11"/>
    <mergeCell ref="AD17:AD19"/>
    <mergeCell ref="O14:Q14"/>
    <mergeCell ref="S14:V14"/>
    <mergeCell ref="A24:A26"/>
    <mergeCell ref="A21:A23"/>
    <mergeCell ref="A17:A19"/>
    <mergeCell ref="B17:B19"/>
    <mergeCell ref="C17:C19"/>
    <mergeCell ref="X17:X19"/>
    <mergeCell ref="Y17:Y19"/>
    <mergeCell ref="AB17:AB19"/>
    <mergeCell ref="AC17:AC19"/>
    <mergeCell ref="AA17:AA19"/>
    <mergeCell ref="J17:J19"/>
    <mergeCell ref="K17:K19"/>
    <mergeCell ref="L17:L19"/>
    <mergeCell ref="I17:I19"/>
    <mergeCell ref="V17:V19"/>
    <mergeCell ref="N17:N19"/>
    <mergeCell ref="O17:O19"/>
    <mergeCell ref="Z17:Z19"/>
    <mergeCell ref="P17:P19"/>
    <mergeCell ref="E17:E19"/>
    <mergeCell ref="K14:M14"/>
    <mergeCell ref="AB14:AE14"/>
    <mergeCell ref="U17:U19"/>
    <mergeCell ref="M17:M19"/>
    <mergeCell ref="AE17:AE19"/>
    <mergeCell ref="AF17:AF19"/>
    <mergeCell ref="AA27:AA29"/>
    <mergeCell ref="J21:J23"/>
    <mergeCell ref="J24:J26"/>
    <mergeCell ref="J27:J29"/>
    <mergeCell ref="K21:K23"/>
    <mergeCell ref="K24:K26"/>
    <mergeCell ref="W17:W19"/>
    <mergeCell ref="S17:S19"/>
    <mergeCell ref="T17:T19"/>
    <mergeCell ref="AA21:AA23"/>
    <mergeCell ref="B8:AG8"/>
    <mergeCell ref="B32:O32"/>
    <mergeCell ref="BB13:BF13"/>
    <mergeCell ref="BH14:BH15"/>
    <mergeCell ref="AV5:BI5"/>
    <mergeCell ref="B5:AM5"/>
    <mergeCell ref="AK21:AK23"/>
    <mergeCell ref="B7:AE7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  <mergeCell ref="AN17:AN19"/>
    <mergeCell ref="AO17:AO19"/>
    <mergeCell ref="AP17:AP19"/>
    <mergeCell ref="F14:I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8"/>
      <c r="L3" s="8"/>
      <c r="M3" s="187"/>
      <c r="N3" s="187"/>
      <c r="O3" s="187"/>
      <c r="P3" s="187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5"/>
      <c r="L5" s="15"/>
      <c r="M5" s="188"/>
      <c r="N5" s="188"/>
      <c r="O5" s="188"/>
      <c r="P5" s="188"/>
    </row>
    <row r="6" spans="1:16" x14ac:dyDescent="0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8"/>
      <c r="L6" s="8"/>
      <c r="M6" s="189"/>
      <c r="N6" s="189"/>
      <c r="O6" s="189"/>
      <c r="P6" s="189"/>
    </row>
    <row r="7" spans="1:16" x14ac:dyDescent="0.2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Мамин Александр Шамильевич</cp:lastModifiedBy>
  <cp:lastPrinted>2019-02-23T12:54:52Z</cp:lastPrinted>
  <dcterms:created xsi:type="dcterms:W3CDTF">2015-03-04T09:42:53Z</dcterms:created>
  <dcterms:modified xsi:type="dcterms:W3CDTF">2023-07-28T11:10:10Z</dcterms:modified>
</cp:coreProperties>
</file>