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2" i="1" l="1"/>
  <c r="F29" i="1"/>
  <c r="F28" i="1"/>
  <c r="F27" i="1"/>
  <c r="H21" i="1"/>
  <c r="H22" i="1"/>
  <c r="H15" i="1"/>
  <c r="H14" i="1"/>
  <c r="G29" i="1" l="1"/>
  <c r="G28" i="1"/>
  <c r="G27" i="1"/>
  <c r="I20" i="1" l="1"/>
  <c r="I14" i="1" l="1"/>
  <c r="I13" i="1"/>
  <c r="G30" i="1" l="1"/>
  <c r="I21" i="1"/>
  <c r="I22" i="1"/>
  <c r="I15" i="1"/>
  <c r="I16" i="1" s="1"/>
  <c r="I23" i="1" l="1"/>
</calcChain>
</file>

<file path=xl/comments1.xml><?xml version="1.0" encoding="utf-8"?>
<comments xmlns="http://schemas.openxmlformats.org/spreadsheetml/2006/main">
  <authors>
    <author>Автор</author>
  </authors>
  <commentList>
    <comment ref="G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Указать дату проведения экспедиции в формате дд.мм.гг. Количество суток по всем блокам рассчитается автоматически</t>
        </r>
      </text>
    </comment>
  </commentList>
</comments>
</file>

<file path=xl/sharedStrings.xml><?xml version="1.0" encoding="utf-8"?>
<sst xmlns="http://schemas.openxmlformats.org/spreadsheetml/2006/main" count="60" uniqueCount="36">
  <si>
    <t>Приложение 1</t>
  </si>
  <si>
    <t>УТВЕРЖДЕНА</t>
  </si>
  <si>
    <t>-</t>
  </si>
  <si>
    <t>№</t>
  </si>
  <si>
    <t>Статья расходов</t>
  </si>
  <si>
    <t>Стоимость, руб.</t>
  </si>
  <si>
    <t>Общая стоимость, руб.</t>
  </si>
  <si>
    <t>1.</t>
  </si>
  <si>
    <t>Транспортные расходы (Москва-Воронеж-Москва), поезд</t>
  </si>
  <si>
    <t>2.</t>
  </si>
  <si>
    <t>Проживание в гостинице в г. Воронеж</t>
  </si>
  <si>
    <t xml:space="preserve">Суточные** </t>
  </si>
  <si>
    <t>Источник финансирования</t>
  </si>
  <si>
    <t>Количество человек</t>
  </si>
  <si>
    <t>Смета расходов по студенческой научно-исследовательской экспедиции:</t>
  </si>
  <si>
    <t>**Фиксированная сумма</t>
  </si>
  <si>
    <t>1. Командирование преподавателей НИУ ВШЭ</t>
  </si>
  <si>
    <t>2. Командирование студентов НИУ ВШЭ</t>
  </si>
  <si>
    <t>Количество суток*</t>
  </si>
  <si>
    <t>* Заполняется автоматически</t>
  </si>
  <si>
    <t>ИТОГОВАЯ СУММА:</t>
  </si>
  <si>
    <t>41010ОБР – д.187526 – с/с 01.99 – 21030100 ст.212, КВР 112</t>
  </si>
  <si>
    <t>Расходы на питание**</t>
  </si>
  <si>
    <t>ИТОГО:</t>
  </si>
  <si>
    <t>«Изучение истории интернета в регионах, г. Воронеж»</t>
  </si>
  <si>
    <t>3. Оплата труда руководителей экспедиции по договорам ГПХ с учетом страховых взносов</t>
  </si>
  <si>
    <t>3.</t>
  </si>
  <si>
    <t>Оплата труда руководителя экспедиции по договору ГПХ (с учетом ЕСН)</t>
  </si>
  <si>
    <t>Оплата труда заместителя руководителя экспедиции по договору ГПХ (с учетом ЕСН)</t>
  </si>
  <si>
    <t>25020ЦБД – д.187526 - с/с 01.99 – 21030100</t>
  </si>
  <si>
    <t>41010ОБР – д.187526 – с/с 01.99 – 21030100, ст. 226_37, КВР 244</t>
  </si>
  <si>
    <t>Оплата труда консультанту по договору ГПХ (с учетом ЕСН)</t>
  </si>
  <si>
    <t>(Триста девятнадцать тысяч сто сорок) рублей 00 коп.</t>
  </si>
  <si>
    <t>Общая стоимость, руб.**</t>
  </si>
  <si>
    <t>от "____"__________2020 г. №_____</t>
  </si>
  <si>
    <t>приказом   НИУ ВШЭ -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</si>
</sst>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L9" sqref="L9"/>
    </sheetView>
  </sheetViews>
  <sheetFormatPr defaultRowHeight="15" x14ac:dyDescent="0.25"/>
  <cols>
    <col min="1" max="1" width="5.5703125" customWidth="1"/>
    <col min="3" max="3" width="27.42578125" customWidth="1"/>
    <col min="4" max="4" width="12" customWidth="1"/>
    <col min="5" max="5" width="11.28515625" customWidth="1"/>
    <col min="6" max="6" width="13.5703125" customWidth="1"/>
    <col min="7" max="7" width="11.5703125" customWidth="1"/>
    <col min="8" max="8" width="13.5703125" customWidth="1"/>
    <col min="9" max="9" width="9.5703125" customWidth="1"/>
    <col min="10" max="10" width="7" customWidth="1"/>
    <col min="11" max="12" width="9.140625" style="1" customWidth="1"/>
  </cols>
  <sheetData>
    <row r="1" spans="1:16" s="1" customFormat="1" x14ac:dyDescent="0.25">
      <c r="L1" s="4" t="s">
        <v>0</v>
      </c>
    </row>
    <row r="2" spans="1:16" s="1" customFormat="1" x14ac:dyDescent="0.25">
      <c r="H2" s="4"/>
      <c r="I2" s="4"/>
    </row>
    <row r="3" spans="1:16" s="1" customFormat="1" x14ac:dyDescent="0.25">
      <c r="L3" s="4" t="s">
        <v>1</v>
      </c>
    </row>
    <row r="4" spans="1:16" s="1" customFormat="1" x14ac:dyDescent="0.25">
      <c r="L4" s="4" t="s">
        <v>35</v>
      </c>
    </row>
    <row r="5" spans="1:16" s="1" customFormat="1" x14ac:dyDescent="0.25">
      <c r="I5" s="1" t="s">
        <v>34</v>
      </c>
    </row>
    <row r="6" spans="1:16" s="1" customFormat="1" x14ac:dyDescent="0.25"/>
    <row r="7" spans="1:16" ht="17.25" customHeight="1" x14ac:dyDescent="0.25">
      <c r="B7" s="19" t="s">
        <v>14</v>
      </c>
      <c r="C7" s="19"/>
      <c r="D7" s="19"/>
      <c r="E7" s="19"/>
      <c r="F7" s="19"/>
      <c r="G7" s="19"/>
      <c r="H7" s="19"/>
      <c r="I7" s="19"/>
      <c r="J7" s="19"/>
      <c r="K7" s="19"/>
    </row>
    <row r="8" spans="1:16" ht="17.25" customHeight="1" x14ac:dyDescent="0.25">
      <c r="B8" s="19" t="s">
        <v>24</v>
      </c>
      <c r="C8" s="19"/>
      <c r="D8" s="19"/>
      <c r="E8" s="19"/>
      <c r="F8" s="19"/>
      <c r="G8" s="19"/>
      <c r="H8" s="19"/>
      <c r="I8" s="19"/>
      <c r="J8" s="19"/>
      <c r="K8" s="19"/>
    </row>
    <row r="9" spans="1:16" x14ac:dyDescent="0.25">
      <c r="E9" s="2">
        <v>42913</v>
      </c>
      <c r="F9" s="3" t="s">
        <v>2</v>
      </c>
      <c r="G9" s="2">
        <v>42920</v>
      </c>
    </row>
    <row r="10" spans="1:16" x14ac:dyDescent="0.25">
      <c r="E10" s="2"/>
      <c r="F10" s="3"/>
      <c r="G10" s="2"/>
      <c r="H10" s="2"/>
    </row>
    <row r="11" spans="1:16" x14ac:dyDescent="0.25">
      <c r="A11" s="24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</row>
    <row r="12" spans="1:16" ht="29.25" x14ac:dyDescent="0.25">
      <c r="A12" s="9" t="s">
        <v>3</v>
      </c>
      <c r="B12" s="17" t="s">
        <v>4</v>
      </c>
      <c r="C12" s="17"/>
      <c r="D12" s="17" t="s">
        <v>5</v>
      </c>
      <c r="E12" s="17"/>
      <c r="F12" s="17" t="s">
        <v>13</v>
      </c>
      <c r="G12" s="17"/>
      <c r="H12" s="9" t="s">
        <v>18</v>
      </c>
      <c r="I12" s="17" t="s">
        <v>6</v>
      </c>
      <c r="J12" s="17"/>
      <c r="K12" s="16" t="s">
        <v>12</v>
      </c>
      <c r="L12" s="16"/>
    </row>
    <row r="13" spans="1:16" ht="29.25" customHeight="1" x14ac:dyDescent="0.25">
      <c r="A13" s="8" t="s">
        <v>7</v>
      </c>
      <c r="B13" s="20" t="s">
        <v>8</v>
      </c>
      <c r="C13" s="20"/>
      <c r="D13" s="20"/>
      <c r="E13" s="20"/>
      <c r="F13" s="20"/>
      <c r="G13" s="20"/>
      <c r="H13" s="7" t="s">
        <v>2</v>
      </c>
      <c r="I13" s="20">
        <f>D13*F13</f>
        <v>0</v>
      </c>
      <c r="J13" s="20"/>
      <c r="K13" s="20" t="s">
        <v>21</v>
      </c>
      <c r="L13" s="20"/>
      <c r="M13" s="6"/>
      <c r="N13" s="6"/>
      <c r="O13" s="6"/>
      <c r="P13" s="6"/>
    </row>
    <row r="14" spans="1:16" x14ac:dyDescent="0.25">
      <c r="A14" s="8" t="s">
        <v>9</v>
      </c>
      <c r="B14" s="20" t="s">
        <v>10</v>
      </c>
      <c r="C14" s="20"/>
      <c r="D14" s="20"/>
      <c r="E14" s="20"/>
      <c r="F14" s="20"/>
      <c r="G14" s="20"/>
      <c r="H14" s="7">
        <f>G9-E9</f>
        <v>7</v>
      </c>
      <c r="I14" s="20">
        <f>D14*F14*H14</f>
        <v>0</v>
      </c>
      <c r="J14" s="20"/>
      <c r="K14" s="20"/>
      <c r="L14" s="20"/>
    </row>
    <row r="15" spans="1:16" x14ac:dyDescent="0.25">
      <c r="A15" s="8" t="s">
        <v>26</v>
      </c>
      <c r="B15" s="20" t="s">
        <v>11</v>
      </c>
      <c r="C15" s="20"/>
      <c r="D15" s="21">
        <v>700</v>
      </c>
      <c r="E15" s="21"/>
      <c r="F15" s="20"/>
      <c r="G15" s="20"/>
      <c r="H15" s="7">
        <f>G9-E9</f>
        <v>7</v>
      </c>
      <c r="I15" s="20">
        <f>D15*F15*H15</f>
        <v>0</v>
      </c>
      <c r="J15" s="20"/>
      <c r="K15" s="20"/>
      <c r="L15" s="20"/>
    </row>
    <row r="16" spans="1:16" x14ac:dyDescent="0.25">
      <c r="A16" s="27" t="s">
        <v>23</v>
      </c>
      <c r="B16" s="28"/>
      <c r="C16" s="28"/>
      <c r="D16" s="28"/>
      <c r="E16" s="28"/>
      <c r="F16" s="28"/>
      <c r="G16" s="28"/>
      <c r="H16" s="29"/>
      <c r="I16" s="17">
        <f>SUM(I13:J15)</f>
        <v>0</v>
      </c>
      <c r="J16" s="17"/>
      <c r="K16" s="18"/>
      <c r="L16" s="18"/>
    </row>
    <row r="17" spans="1:13" x14ac:dyDescent="0.25">
      <c r="A17" s="10"/>
      <c r="B17" s="11"/>
      <c r="C17" s="11"/>
      <c r="D17" s="11"/>
      <c r="E17" s="11"/>
      <c r="F17" s="11"/>
      <c r="G17" s="11"/>
      <c r="H17" s="11"/>
      <c r="I17" s="12"/>
      <c r="J17" s="12"/>
      <c r="K17" s="13"/>
      <c r="L17" s="14"/>
    </row>
    <row r="18" spans="1:13" x14ac:dyDescent="0.25">
      <c r="A18" s="24" t="s">
        <v>17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</row>
    <row r="19" spans="1:13" ht="29.25" x14ac:dyDescent="0.25">
      <c r="A19" s="9" t="s">
        <v>3</v>
      </c>
      <c r="B19" s="17" t="s">
        <v>4</v>
      </c>
      <c r="C19" s="17"/>
      <c r="D19" s="17" t="s">
        <v>5</v>
      </c>
      <c r="E19" s="17"/>
      <c r="F19" s="17" t="s">
        <v>13</v>
      </c>
      <c r="G19" s="17"/>
      <c r="H19" s="9" t="s">
        <v>18</v>
      </c>
      <c r="I19" s="17" t="s">
        <v>6</v>
      </c>
      <c r="J19" s="17"/>
      <c r="K19" s="16" t="s">
        <v>12</v>
      </c>
      <c r="L19" s="16"/>
    </row>
    <row r="20" spans="1:13" ht="36" customHeight="1" x14ac:dyDescent="0.25">
      <c r="A20" s="8" t="s">
        <v>7</v>
      </c>
      <c r="B20" s="20" t="s">
        <v>8</v>
      </c>
      <c r="C20" s="20"/>
      <c r="D20" s="20"/>
      <c r="E20" s="20"/>
      <c r="F20" s="20"/>
      <c r="G20" s="20"/>
      <c r="H20" s="8" t="s">
        <v>2</v>
      </c>
      <c r="I20" s="20">
        <f>D20*F20</f>
        <v>0</v>
      </c>
      <c r="J20" s="20"/>
      <c r="K20" s="20" t="s">
        <v>29</v>
      </c>
      <c r="L20" s="20"/>
      <c r="M20" s="6"/>
    </row>
    <row r="21" spans="1:13" x14ac:dyDescent="0.25">
      <c r="A21" s="8" t="s">
        <v>9</v>
      </c>
      <c r="B21" s="20" t="s">
        <v>10</v>
      </c>
      <c r="C21" s="20"/>
      <c r="D21" s="20"/>
      <c r="E21" s="20"/>
      <c r="F21" s="20"/>
      <c r="G21" s="20"/>
      <c r="H21" s="7">
        <f>G9-E9</f>
        <v>7</v>
      </c>
      <c r="I21" s="20">
        <f>D21*F21*H21</f>
        <v>0</v>
      </c>
      <c r="J21" s="20"/>
      <c r="K21" s="20"/>
      <c r="L21" s="20"/>
    </row>
    <row r="22" spans="1:13" x14ac:dyDescent="0.25">
      <c r="A22" s="8" t="s">
        <v>26</v>
      </c>
      <c r="B22" s="20" t="s">
        <v>22</v>
      </c>
      <c r="C22" s="20"/>
      <c r="D22" s="21">
        <v>350</v>
      </c>
      <c r="E22" s="21"/>
      <c r="F22" s="20"/>
      <c r="G22" s="20"/>
      <c r="H22" s="7">
        <f>G9-E9</f>
        <v>7</v>
      </c>
      <c r="I22" s="20">
        <f>D22*F22*H22</f>
        <v>0</v>
      </c>
      <c r="J22" s="20"/>
      <c r="K22" s="20"/>
      <c r="L22" s="20"/>
    </row>
    <row r="23" spans="1:13" x14ac:dyDescent="0.25">
      <c r="A23" s="27" t="s">
        <v>23</v>
      </c>
      <c r="B23" s="28"/>
      <c r="C23" s="28"/>
      <c r="D23" s="28"/>
      <c r="E23" s="28"/>
      <c r="F23" s="28"/>
      <c r="G23" s="28"/>
      <c r="H23" s="29"/>
      <c r="I23" s="17">
        <f>SUM(I20:J22)</f>
        <v>0</v>
      </c>
      <c r="J23" s="17"/>
      <c r="K23" s="18"/>
      <c r="L23" s="18"/>
    </row>
    <row r="24" spans="1:13" x14ac:dyDescent="0.25">
      <c r="A24" s="10"/>
      <c r="B24" s="11"/>
      <c r="C24" s="11"/>
      <c r="D24" s="11"/>
      <c r="E24" s="11"/>
      <c r="F24" s="11"/>
      <c r="G24" s="11"/>
      <c r="H24" s="11"/>
      <c r="I24" s="12"/>
      <c r="J24" s="12"/>
      <c r="K24" s="13"/>
      <c r="L24" s="14"/>
    </row>
    <row r="25" spans="1:13" x14ac:dyDescent="0.25">
      <c r="A25" s="24" t="s">
        <v>25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3" ht="29.25" customHeight="1" x14ac:dyDescent="0.25">
      <c r="A26" s="9" t="s">
        <v>3</v>
      </c>
      <c r="B26" s="17" t="s">
        <v>4</v>
      </c>
      <c r="C26" s="17"/>
      <c r="D26" s="17" t="s">
        <v>13</v>
      </c>
      <c r="E26" s="17"/>
      <c r="F26" s="9" t="s">
        <v>18</v>
      </c>
      <c r="G26" s="17" t="s">
        <v>33</v>
      </c>
      <c r="H26" s="17"/>
      <c r="I26" s="30" t="s">
        <v>12</v>
      </c>
      <c r="J26" s="31"/>
      <c r="K26" s="31"/>
      <c r="L26" s="32"/>
    </row>
    <row r="27" spans="1:13" ht="63" customHeight="1" x14ac:dyDescent="0.25">
      <c r="A27" s="8" t="s">
        <v>7</v>
      </c>
      <c r="B27" s="20" t="s">
        <v>27</v>
      </c>
      <c r="C27" s="20"/>
      <c r="D27" s="20">
        <v>1</v>
      </c>
      <c r="E27" s="20"/>
      <c r="F27" s="8">
        <f>G9-E9</f>
        <v>7</v>
      </c>
      <c r="G27" s="20">
        <f>25000*1.271</f>
        <v>31774.999999999996</v>
      </c>
      <c r="H27" s="20"/>
      <c r="I27" s="33" t="s">
        <v>30</v>
      </c>
      <c r="J27" s="34"/>
      <c r="K27" s="34"/>
      <c r="L27" s="35"/>
    </row>
    <row r="28" spans="1:13" ht="63" customHeight="1" x14ac:dyDescent="0.25">
      <c r="A28" s="15" t="s">
        <v>9</v>
      </c>
      <c r="B28" s="20" t="s">
        <v>28</v>
      </c>
      <c r="C28" s="20"/>
      <c r="D28" s="20">
        <v>1</v>
      </c>
      <c r="E28" s="20"/>
      <c r="F28" s="15">
        <f>G9-E9</f>
        <v>7</v>
      </c>
      <c r="G28" s="20">
        <f>10000*1.271</f>
        <v>12709.999999999998</v>
      </c>
      <c r="H28" s="20"/>
      <c r="I28" s="36"/>
      <c r="J28" s="37"/>
      <c r="K28" s="37"/>
      <c r="L28" s="38"/>
    </row>
    <row r="29" spans="1:13" ht="43.5" customHeight="1" x14ac:dyDescent="0.25">
      <c r="A29" s="8" t="s">
        <v>26</v>
      </c>
      <c r="B29" s="20" t="s">
        <v>31</v>
      </c>
      <c r="C29" s="20"/>
      <c r="D29" s="20">
        <v>1</v>
      </c>
      <c r="E29" s="20"/>
      <c r="F29" s="8">
        <f>G9-E9</f>
        <v>7</v>
      </c>
      <c r="G29" s="20">
        <f>5000*1.271</f>
        <v>6354.9999999999991</v>
      </c>
      <c r="H29" s="20"/>
      <c r="I29" s="39"/>
      <c r="J29" s="40"/>
      <c r="K29" s="40"/>
      <c r="L29" s="41"/>
    </row>
    <row r="30" spans="1:13" x14ac:dyDescent="0.25">
      <c r="A30" s="8"/>
      <c r="B30" s="27" t="s">
        <v>23</v>
      </c>
      <c r="C30" s="28"/>
      <c r="D30" s="28"/>
      <c r="E30" s="28"/>
      <c r="F30" s="29"/>
      <c r="G30" s="17">
        <f>SUM(G27:H29)</f>
        <v>50839.999999999993</v>
      </c>
      <c r="H30" s="17"/>
      <c r="I30" s="42"/>
      <c r="J30" s="43"/>
      <c r="K30" s="43"/>
      <c r="L30" s="44"/>
    </row>
    <row r="32" spans="1:13" x14ac:dyDescent="0.25">
      <c r="B32" s="22" t="s">
        <v>20</v>
      </c>
      <c r="C32" s="22"/>
      <c r="D32" s="5">
        <f>SUM(I16+I23+G30)</f>
        <v>50839.999999999993</v>
      </c>
      <c r="E32" s="22" t="s">
        <v>32</v>
      </c>
      <c r="F32" s="22"/>
      <c r="G32" s="22"/>
      <c r="H32" s="22"/>
      <c r="I32" s="22"/>
      <c r="J32" s="22"/>
      <c r="K32" s="22"/>
    </row>
    <row r="34" spans="2:5" x14ac:dyDescent="0.25">
      <c r="B34" s="23" t="s">
        <v>19</v>
      </c>
      <c r="C34" s="23"/>
      <c r="D34" s="23"/>
      <c r="E34" s="23"/>
    </row>
    <row r="35" spans="2:5" x14ac:dyDescent="0.25">
      <c r="B35" s="23" t="s">
        <v>15</v>
      </c>
      <c r="C35" s="23"/>
      <c r="D35" s="23"/>
      <c r="E35" s="23"/>
    </row>
  </sheetData>
  <mergeCells count="68">
    <mergeCell ref="B34:E34"/>
    <mergeCell ref="B35:E35"/>
    <mergeCell ref="A11:L11"/>
    <mergeCell ref="A18:L18"/>
    <mergeCell ref="A16:H16"/>
    <mergeCell ref="A25:L25"/>
    <mergeCell ref="A23:H23"/>
    <mergeCell ref="I26:L26"/>
    <mergeCell ref="I27:L29"/>
    <mergeCell ref="I30:L30"/>
    <mergeCell ref="B30:F30"/>
    <mergeCell ref="B26:C26"/>
    <mergeCell ref="D26:E26"/>
    <mergeCell ref="G26:H26"/>
    <mergeCell ref="B27:C27"/>
    <mergeCell ref="D27:E27"/>
    <mergeCell ref="G27:H27"/>
    <mergeCell ref="G29:H29"/>
    <mergeCell ref="B32:C32"/>
    <mergeCell ref="E32:K32"/>
    <mergeCell ref="B29:C29"/>
    <mergeCell ref="D29:E29"/>
    <mergeCell ref="G30:H30"/>
    <mergeCell ref="B28:C28"/>
    <mergeCell ref="D28:E28"/>
    <mergeCell ref="G28:H28"/>
    <mergeCell ref="K23:L23"/>
    <mergeCell ref="B22:C22"/>
    <mergeCell ref="D22:E22"/>
    <mergeCell ref="F22:G22"/>
    <mergeCell ref="I22:J22"/>
    <mergeCell ref="K20:L22"/>
    <mergeCell ref="B20:C20"/>
    <mergeCell ref="D20:E20"/>
    <mergeCell ref="F20:G20"/>
    <mergeCell ref="I20:J20"/>
    <mergeCell ref="B21:C21"/>
    <mergeCell ref="D21:E21"/>
    <mergeCell ref="F21:G21"/>
    <mergeCell ref="I21:J21"/>
    <mergeCell ref="I23:J23"/>
    <mergeCell ref="B19:C19"/>
    <mergeCell ref="D19:E19"/>
    <mergeCell ref="F19:G19"/>
    <mergeCell ref="I19:J19"/>
    <mergeCell ref="K19:L19"/>
    <mergeCell ref="D15:E15"/>
    <mergeCell ref="F15:G15"/>
    <mergeCell ref="I15:J15"/>
    <mergeCell ref="D12:E12"/>
    <mergeCell ref="F12:G12"/>
    <mergeCell ref="I12:J12"/>
    <mergeCell ref="K12:L12"/>
    <mergeCell ref="I16:J16"/>
    <mergeCell ref="K16:L16"/>
    <mergeCell ref="B7:K7"/>
    <mergeCell ref="B8:K8"/>
    <mergeCell ref="K13:L15"/>
    <mergeCell ref="B13:C13"/>
    <mergeCell ref="D13:E13"/>
    <mergeCell ref="F13:G13"/>
    <mergeCell ref="I13:J13"/>
    <mergeCell ref="B14:C14"/>
    <mergeCell ref="D14:E14"/>
    <mergeCell ref="F14:G14"/>
    <mergeCell ref="I14:J14"/>
    <mergeCell ref="B12:C12"/>
    <mergeCell ref="B15:C15"/>
  </mergeCells>
  <pageMargins left="0.25" right="0.25" top="0.75" bottom="0.75" header="0.3" footer="0.3"/>
  <pageSetup paperSize="9" scale="7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2020-01-13T06:23:53Z</dcterms:modified>
</cp:coreProperties>
</file>