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30" windowWidth="15480" windowHeight="11640"/>
  </bookViews>
  <sheets>
    <sheet name="Лист1" sheetId="1" r:id="rId1"/>
    <sheet name="Лист2" sheetId="2" r:id="rId2"/>
    <sheet name="Лист3" sheetId="3" state="veryHidden" r:id="rId3"/>
  </sheets>
  <calcPr calcId="145621"/>
</workbook>
</file>

<file path=xl/calcChain.xml><?xml version="1.0" encoding="utf-8"?>
<calcChain xmlns="http://schemas.openxmlformats.org/spreadsheetml/2006/main">
  <c r="P15" i="1" l="1"/>
  <c r="O15" i="1"/>
  <c r="N15" i="1"/>
  <c r="M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<sst xmlns="http://schemas.openxmlformats.org/spreadsheetml/2006/main" count="330" uniqueCount="167">
  <si>
    <t>Факультет/отделение</t>
  </si>
  <si>
    <t>Количество мест, обеспеченных государственным финансированием (в т.ч. целевые)</t>
  </si>
  <si>
    <t>Количество поданных заявлений</t>
  </si>
  <si>
    <t>Количество мест, с оплатой стоимости обучения на договорной основе</t>
  </si>
  <si>
    <t>Всего</t>
  </si>
  <si>
    <t>в т.ч по целевому набору</t>
  </si>
  <si>
    <t>ID</t>
  </si>
  <si>
    <t>Конкурс</t>
  </si>
  <si>
    <t>Количество рекомендованных победителей и призеров олимпиады</t>
  </si>
  <si>
    <t>Количество заключенных договоров</t>
  </si>
  <si>
    <t>Количество рекомендованных по соц. льготам</t>
  </si>
  <si>
    <t>из них претендующих на скидку</t>
  </si>
  <si>
    <t>Из них оплачено</t>
  </si>
  <si>
    <t>Количество заявлений на места с оплатой стоимости на договорной основе</t>
  </si>
  <si>
    <t>Из них предоставившие оригиналы документов</t>
  </si>
  <si>
    <t>Предоставившие оригиналы абитуриенты прочих категорий</t>
  </si>
  <si>
    <t>Предоставили оригинал документа</t>
  </si>
  <si>
    <t>№</t>
  </si>
  <si>
    <t>Количество  заявлений в бакалавриат</t>
  </si>
  <si>
    <t>Количество рекомендованных по олимпиаде НИУ ВШЭ</t>
  </si>
  <si>
    <t>ФИО</t>
  </si>
  <si>
    <t>Льгота</t>
  </si>
  <si>
    <t>Льготы по олимпиадам</t>
  </si>
  <si>
    <t>Льготы социальные</t>
  </si>
  <si>
    <t>Рег.№</t>
  </si>
  <si>
    <t>Кол-во победителей и
призеров олимпиад,
имеющих право
поступпления без
вступительных
испытаний</t>
  </si>
  <si>
    <t>Кол-во заявлений в
рамках квоты для лиц,
имеющих особое право</t>
  </si>
  <si>
    <t>Количество поданных заявлений на 
бюджетные места</t>
  </si>
  <si>
    <t>Количество мест, обеспеченных государственным финансированием</t>
  </si>
  <si>
    <t>Кол-во заявлений лиц,
поступающих на целевые места</t>
  </si>
  <si>
    <t>особая квота (социальная льгота)</t>
  </si>
  <si>
    <t>Б 38.03.01 СПБ 2014 очная Экономика</t>
  </si>
  <si>
    <t>Экономика</t>
  </si>
  <si>
    <t>-</t>
  </si>
  <si>
    <t>Б 38.03.02 СПБ 2014 очная Логистика и управление цепями поставок</t>
  </si>
  <si>
    <t>Логистика и управление цепями поставок</t>
  </si>
  <si>
    <t>Б 45.03.01 СПБ 2015 очная Филология</t>
  </si>
  <si>
    <t>Филология</t>
  </si>
  <si>
    <t>Б 41.03.03 СПБ 2017 очная Востоковедение</t>
  </si>
  <si>
    <t>Востоковедение</t>
  </si>
  <si>
    <t>Б 39.03.01 СПБ 2016 очная Социология и социальная информатика</t>
  </si>
  <si>
    <t>Социология и социальная информатика</t>
  </si>
  <si>
    <t>Б 40.03.01 СПБ 2014 очная Юриспруденция</t>
  </si>
  <si>
    <t>Юриспруденция</t>
  </si>
  <si>
    <t>Б 38.03.04 СПБ 2017 очная Управление и аналитика в государст9BE0</t>
  </si>
  <si>
    <t>Управление и аналитика в государственном секторе</t>
  </si>
  <si>
    <t>Б 41.03.04 СПБ 2016 очная Политология и мировая политика</t>
  </si>
  <si>
    <t>Политология и мировая политика</t>
  </si>
  <si>
    <t>Б 38.03.02 СПБ 2014 очная Менеджмент</t>
  </si>
  <si>
    <t>Менеджмент</t>
  </si>
  <si>
    <t>Б 46.03.01 СПБ 2014 очная История</t>
  </si>
  <si>
    <t>История</t>
  </si>
  <si>
    <t>Жамсоева Баира Эрдэмовна</t>
  </si>
  <si>
    <t>призер - 2017 Иностранные языки Восточные языки III уровень 11 класс</t>
  </si>
  <si>
    <t>Пожилис Александра Игоревна</t>
  </si>
  <si>
    <t>призер - 2017 История II уровень 11 класс</t>
  </si>
  <si>
    <t>Каленова Виктория Александровна</t>
  </si>
  <si>
    <t>Смирнов Антон Михайлович</t>
  </si>
  <si>
    <t>Яковлева Ирина Дмитриевна</t>
  </si>
  <si>
    <t>призер - 2017 История III уровень 11 класс</t>
  </si>
  <si>
    <t>Потапов Михаил Дмитриевич</t>
  </si>
  <si>
    <t>призер - 2016 История II уровень 11 класс</t>
  </si>
  <si>
    <t>Дебердеева Анастасия Максимовна</t>
  </si>
  <si>
    <t>призер - 2017 Математика II уровень 11 класс</t>
  </si>
  <si>
    <t>Майтакова Надежда Романовна</t>
  </si>
  <si>
    <t>призер - 2017 Обществознание II уровень 11 класс</t>
  </si>
  <si>
    <t>Герасимов Станислав Юрьевич</t>
  </si>
  <si>
    <t>призер - 2017 Обществознание I уровень 11 класс</t>
  </si>
  <si>
    <t>Лещев Павел Игоревич</t>
  </si>
  <si>
    <t>Курилов Богдан Николаевич</t>
  </si>
  <si>
    <t>Галлямова Джамиля Руслановна</t>
  </si>
  <si>
    <t>призер - 2015 Обществознание I уровень 11 класс</t>
  </si>
  <si>
    <t>Иноземцева Яна Ильинична</t>
  </si>
  <si>
    <t>Сивков Максим Романович</t>
  </si>
  <si>
    <t>Васехина Анна Викторовна</t>
  </si>
  <si>
    <t>победитель - 2017 Обществознание II уровень 11 класс</t>
  </si>
  <si>
    <t>Лазарева София Максимовна</t>
  </si>
  <si>
    <t>Сергеева Арина Михайловна</t>
  </si>
  <si>
    <t>призер - 2016 Математика II уровень 11 класс</t>
  </si>
  <si>
    <t>Ванюшкин Виталий Андреевич</t>
  </si>
  <si>
    <t>Дмитриев Иван Александрович</t>
  </si>
  <si>
    <t>Обществознание - Победители и призеры ЗАКЛЮЧИТЕЛЬНОГО этапа Всероссийской олимпиа 11 класс</t>
  </si>
  <si>
    <t>Ишбулдина Арина Артуровна</t>
  </si>
  <si>
    <t>призер - 2017 Русский язык I уровень 11 класс</t>
  </si>
  <si>
    <t>Косова Екатерина Геннадьевна</t>
  </si>
  <si>
    <t>победитель - 2017 Литература II уровень 11 класс</t>
  </si>
  <si>
    <t>Гришко Валерия Александровна</t>
  </si>
  <si>
    <t>Литература - Победители и призеры ЗАКЛЮЧИТЕЛЬНОГО этапа Всероссийской олимпиа</t>
  </si>
  <si>
    <t>Бубнова Екатерина Владимировна</t>
  </si>
  <si>
    <t>призер - 2016 Русский язык III уровень 11 класс</t>
  </si>
  <si>
    <t>Аминова Евгения Евгеньевна</t>
  </si>
  <si>
    <t>Молчанова Анастасия Александровна</t>
  </si>
  <si>
    <t>призер - 2017 Литература II уровень 11 класс</t>
  </si>
  <si>
    <t>Якоб Анна Сергеевна</t>
  </si>
  <si>
    <t>Шигапова Яна Владиславовна</t>
  </si>
  <si>
    <t>призер - 2017 Русский язык III уровень 11 класс</t>
  </si>
  <si>
    <t>Воронкова Анастасия Александровна</t>
  </si>
  <si>
    <t>победитель - 2017 Русский язык I уровень 11 класс</t>
  </si>
  <si>
    <t>Андреева Элина Равилевна</t>
  </si>
  <si>
    <t>Малинская Евгения Юрьевна</t>
  </si>
  <si>
    <t>Кузнецов Даниил Юрьевич</t>
  </si>
  <si>
    <t>Боровков Михаил Алексеевич</t>
  </si>
  <si>
    <t>победитель - 2017 Математика II уровень 11 класс</t>
  </si>
  <si>
    <t>Башкардина Екатерина Евгеньевна</t>
  </si>
  <si>
    <t>Занько Георгий Валентинович</t>
  </si>
  <si>
    <t>Теплова Дарья Владимировна</t>
  </si>
  <si>
    <t>Ошмакашвили Михаил Шалвович</t>
  </si>
  <si>
    <t>Парамей Мария Яношевна</t>
  </si>
  <si>
    <t>призер - 2017 Экономика I уровень 11 класс</t>
  </si>
  <si>
    <t>Ковалевская Анастасия Валентиновна</t>
  </si>
  <si>
    <t>Горюнова Наталья Алексеевна</t>
  </si>
  <si>
    <t>Горбунов Дмитрий Сергеевич</t>
  </si>
  <si>
    <t>Акмалов Руслан Айратович</t>
  </si>
  <si>
    <t>Роспускова Ольга Дмитриевна</t>
  </si>
  <si>
    <t>Курсанов Евгений Андреевич</t>
  </si>
  <si>
    <t>Мухаметшина Найля Зульфатовна</t>
  </si>
  <si>
    <t>Столярова Елизавета Григорьевна</t>
  </si>
  <si>
    <t>призер - 2017 Право I уровень 11 класс</t>
  </si>
  <si>
    <t>Хохин Глеб Юрьевич</t>
  </si>
  <si>
    <t>Мячкина Татьяна Ивановна</t>
  </si>
  <si>
    <t>призер - 2016 История I уровень 11 класс</t>
  </si>
  <si>
    <t>Колос Василий Вадимович</t>
  </si>
  <si>
    <t>Караченцева Полина Викторовна</t>
  </si>
  <si>
    <t>Наседкина Полина Андреевна</t>
  </si>
  <si>
    <t>призер - 2016 Обществознание II уровень 11 класс</t>
  </si>
  <si>
    <t>Булавчик Елизавета Вячеславовна</t>
  </si>
  <si>
    <t>призер - 2017 Право II уровень 11 класс</t>
  </si>
  <si>
    <t>Гайдар Дарья Вадимовна</t>
  </si>
  <si>
    <t>Рябов Александр Константинович</t>
  </si>
  <si>
    <t>Ратчин Артем Игоревич</t>
  </si>
  <si>
    <t>призер - 2017 История I уровень 11 класс</t>
  </si>
  <si>
    <t>Плаксина Екатерина Владимировна</t>
  </si>
  <si>
    <t>Коробова Полина Сергеевна</t>
  </si>
  <si>
    <t>Сторожук Андрей Павлович</t>
  </si>
  <si>
    <t>Немцев Юрий Владимирович</t>
  </si>
  <si>
    <t>победитель - 2016 История II уровень 11 класс</t>
  </si>
  <si>
    <t>Матвеев Александр Вениаминович</t>
  </si>
  <si>
    <t>Британов Алексей Геннадьевич</t>
  </si>
  <si>
    <t>Евдокимова Кристина Сергеевна</t>
  </si>
  <si>
    <t>Воронцова Виктория Андреевна</t>
  </si>
  <si>
    <t>Инвалид с детства</t>
  </si>
  <si>
    <t>Степаненко Эдгар Эдуардович</t>
  </si>
  <si>
    <t>Ребенок-сирота</t>
  </si>
  <si>
    <t>Вехов Даниил Дмитриевич</t>
  </si>
  <si>
    <t>Ребенок-инвалид</t>
  </si>
  <si>
    <t>Лысов Денис Игоревич</t>
  </si>
  <si>
    <t>Мамай Ксения Сергеевна</t>
  </si>
  <si>
    <t>Байгушев Сергей Васильевич</t>
  </si>
  <si>
    <t>Инвалид 2-ой группы</t>
  </si>
  <si>
    <t>Макарова Тамара Эдуардовна</t>
  </si>
  <si>
    <t>Шайхиева Радмила Феликсовна</t>
  </si>
  <si>
    <t>Серебренникова Эвелина Асфировна</t>
  </si>
  <si>
    <t>Кочергина Дарья Сергеевна</t>
  </si>
  <si>
    <t>Ипатова Дарья Александровна</t>
  </si>
  <si>
    <t>Гаврилова Любовь Михайловна</t>
  </si>
  <si>
    <t>Лашукова Алина Сергеевна</t>
  </si>
  <si>
    <t>Новожилов Артём Владимирович</t>
  </si>
  <si>
    <t>Инвалид 1-ой группы</t>
  </si>
  <si>
    <t>Исмагилова Элина Маратовна</t>
  </si>
  <si>
    <t>Агеенко Евгений Максимович</t>
  </si>
  <si>
    <t>Васильев Андрей Святославович</t>
  </si>
  <si>
    <t>Додарова Наргис Хусейновна</t>
  </si>
  <si>
    <t>Белехова Ирина Сергеевна</t>
  </si>
  <si>
    <t>Бабенко Ярослава Витальевна</t>
  </si>
  <si>
    <t>Попкова Яна Артуровна</t>
  </si>
  <si>
    <t>Количество абитуриентов на 11.08.2017:  3096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</si>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</sst>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sz val="10"/>
      <color rgb="FF0000FF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0" xfId="0" applyAlignme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/>
    <xf numFmtId="0" fontId="5" fillId="0" borderId="1" xfId="0" applyFont="1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45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3.85546875" style="6" bestFit="1" customWidth="1"/>
    <col min="2" max="2" width="8" hidden="1" customWidth="1"/>
    <col min="3" max="3" width="44.28515625" hidden="1" customWidth="1"/>
    <col min="4" max="4" width="50.28515625" customWidth="1"/>
    <col min="5" max="5" width="11.140625" style="6" customWidth="1"/>
    <col min="6" max="6" width="10.7109375" style="6" customWidth="1"/>
    <col min="7" max="7" width="11.85546875" style="6" customWidth="1"/>
    <col min="8" max="8" width="10" style="6" customWidth="1"/>
    <col min="9" max="9" width="14.28515625" style="6" customWidth="1"/>
    <col min="10" max="10" width="10.85546875" style="6" customWidth="1"/>
    <col min="11" max="11" width="7.28515625" style="6" customWidth="1"/>
    <col min="12" max="12" width="1.5703125" style="6" customWidth="1"/>
    <col min="13" max="14" width="13" style="6" customWidth="1"/>
    <col min="15" max="15" width="8.5703125" style="6" customWidth="1"/>
    <col min="16" max="16" width="9.85546875" style="6" customWidth="1"/>
    <col min="17" max="17" width="0.42578125" customWidth="1"/>
  </cols>
  <sheetData>
    <row r="1" spans="1:17" ht="20.25" x14ac:dyDescent="0.3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18" customFormat="1" ht="20.25" x14ac:dyDescent="0.3">
      <c r="A2" s="41">
        <v>42958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69.75" customHeight="1" x14ac:dyDescent="0.2">
      <c r="A3" s="34" t="s">
        <v>17</v>
      </c>
      <c r="B3" s="35" t="s">
        <v>6</v>
      </c>
      <c r="C3" s="35" t="s">
        <v>7</v>
      </c>
      <c r="D3" s="30" t="s">
        <v>7</v>
      </c>
      <c r="E3" s="34" t="s">
        <v>28</v>
      </c>
      <c r="F3" s="34"/>
      <c r="G3" s="34"/>
      <c r="H3" s="36" t="s">
        <v>27</v>
      </c>
      <c r="I3" s="38" t="s">
        <v>25</v>
      </c>
      <c r="J3" s="38" t="s">
        <v>26</v>
      </c>
      <c r="K3" s="38" t="s">
        <v>29</v>
      </c>
      <c r="L3" s="32"/>
      <c r="M3" s="32" t="s">
        <v>3</v>
      </c>
      <c r="N3" s="32" t="s">
        <v>13</v>
      </c>
      <c r="O3" s="32" t="s">
        <v>9</v>
      </c>
      <c r="P3" s="32"/>
      <c r="Q3" s="1"/>
    </row>
    <row r="4" spans="1:17" ht="51" x14ac:dyDescent="0.2">
      <c r="A4" s="42"/>
      <c r="B4" s="35"/>
      <c r="C4" s="35"/>
      <c r="D4" s="31"/>
      <c r="E4" s="22" t="s">
        <v>4</v>
      </c>
      <c r="F4" s="22" t="s">
        <v>5</v>
      </c>
      <c r="G4" s="22" t="s">
        <v>30</v>
      </c>
      <c r="H4" s="37"/>
      <c r="I4" s="39"/>
      <c r="J4" s="39"/>
      <c r="K4" s="39"/>
      <c r="L4" s="33"/>
      <c r="M4" s="33"/>
      <c r="N4" s="33"/>
      <c r="O4" s="15" t="s">
        <v>4</v>
      </c>
      <c r="P4" s="15" t="s">
        <v>12</v>
      </c>
      <c r="Q4" s="1"/>
    </row>
    <row r="5" spans="1:17" x14ac:dyDescent="0.2">
      <c r="A5" s="4">
        <v>1</v>
      </c>
      <c r="B5" s="1">
        <v>1679201937</v>
      </c>
      <c r="C5" s="1" t="s">
        <v>31</v>
      </c>
      <c r="D5" s="2" t="s">
        <v>32</v>
      </c>
      <c r="E5" s="4">
        <v>105</v>
      </c>
      <c r="F5" s="21" t="s">
        <v>33</v>
      </c>
      <c r="G5" s="21">
        <v>11</v>
      </c>
      <c r="H5" s="21">
        <v>952</v>
      </c>
      <c r="I5" s="4">
        <v>15</v>
      </c>
      <c r="J5" s="21">
        <v>4</v>
      </c>
      <c r="K5" s="4"/>
      <c r="L5" s="5"/>
      <c r="M5" s="4">
        <v>100</v>
      </c>
      <c r="N5" s="4">
        <v>599</v>
      </c>
      <c r="O5" s="4">
        <v>121</v>
      </c>
      <c r="P5" s="4">
        <v>117</v>
      </c>
      <c r="Q5" s="26"/>
    </row>
    <row r="6" spans="1:17" x14ac:dyDescent="0.2">
      <c r="A6" s="4">
        <v>2</v>
      </c>
      <c r="B6" s="1">
        <v>1679207580</v>
      </c>
      <c r="C6" s="1" t="s">
        <v>34</v>
      </c>
      <c r="D6" s="2" t="s">
        <v>35</v>
      </c>
      <c r="E6" s="4">
        <v>25</v>
      </c>
      <c r="F6" s="21" t="s">
        <v>33</v>
      </c>
      <c r="G6" s="21">
        <v>3</v>
      </c>
      <c r="H6" s="21">
        <v>656</v>
      </c>
      <c r="I6" s="4"/>
      <c r="J6" s="21">
        <v>3</v>
      </c>
      <c r="K6" s="4"/>
      <c r="L6" s="5"/>
      <c r="M6" s="4">
        <v>65</v>
      </c>
      <c r="N6" s="4">
        <v>398</v>
      </c>
      <c r="O6" s="4">
        <v>59</v>
      </c>
      <c r="P6" s="4">
        <v>54</v>
      </c>
      <c r="Q6" s="23"/>
    </row>
    <row r="7" spans="1:17" x14ac:dyDescent="0.2">
      <c r="A7" s="4">
        <v>3</v>
      </c>
      <c r="B7" s="1">
        <v>1679217313</v>
      </c>
      <c r="C7" s="1" t="s">
        <v>36</v>
      </c>
      <c r="D7" s="2" t="s">
        <v>37</v>
      </c>
      <c r="E7" s="4">
        <v>25</v>
      </c>
      <c r="F7" s="21" t="s">
        <v>33</v>
      </c>
      <c r="G7" s="21">
        <v>3</v>
      </c>
      <c r="H7" s="21">
        <v>455</v>
      </c>
      <c r="I7" s="4">
        <v>9</v>
      </c>
      <c r="J7" s="21">
        <v>3</v>
      </c>
      <c r="K7" s="4"/>
      <c r="L7" s="5"/>
      <c r="M7" s="4">
        <v>60</v>
      </c>
      <c r="N7" s="4">
        <v>290</v>
      </c>
      <c r="O7" s="4">
        <v>102</v>
      </c>
      <c r="P7" s="4">
        <v>93</v>
      </c>
      <c r="Q7" s="23"/>
    </row>
    <row r="8" spans="1:17" x14ac:dyDescent="0.2">
      <c r="A8" s="4">
        <v>4</v>
      </c>
      <c r="B8" s="1">
        <v>1679216722</v>
      </c>
      <c r="C8" s="1" t="s">
        <v>38</v>
      </c>
      <c r="D8" s="2" t="s">
        <v>39</v>
      </c>
      <c r="E8" s="4">
        <v>25</v>
      </c>
      <c r="F8" s="21" t="s">
        <v>33</v>
      </c>
      <c r="G8" s="21">
        <v>3</v>
      </c>
      <c r="H8" s="21">
        <v>657</v>
      </c>
      <c r="I8" s="4">
        <v>4</v>
      </c>
      <c r="J8" s="21">
        <v>3</v>
      </c>
      <c r="K8" s="4"/>
      <c r="L8" s="5"/>
      <c r="M8" s="4">
        <v>70</v>
      </c>
      <c r="N8" s="4">
        <v>422</v>
      </c>
      <c r="O8" s="4">
        <v>112</v>
      </c>
      <c r="P8" s="4">
        <v>105</v>
      </c>
      <c r="Q8" s="23"/>
    </row>
    <row r="9" spans="1:17" x14ac:dyDescent="0.2">
      <c r="A9" s="4">
        <v>5</v>
      </c>
      <c r="B9" s="1">
        <v>1679215275</v>
      </c>
      <c r="C9" s="1" t="s">
        <v>40</v>
      </c>
      <c r="D9" s="2" t="s">
        <v>41</v>
      </c>
      <c r="E9" s="4">
        <v>50</v>
      </c>
      <c r="F9" s="21" t="s">
        <v>33</v>
      </c>
      <c r="G9" s="21">
        <v>5</v>
      </c>
      <c r="H9" s="21">
        <v>329</v>
      </c>
      <c r="I9" s="4">
        <v>3</v>
      </c>
      <c r="J9" s="21"/>
      <c r="K9" s="4"/>
      <c r="L9" s="5"/>
      <c r="M9" s="4">
        <v>50</v>
      </c>
      <c r="N9" s="4">
        <v>153</v>
      </c>
      <c r="O9" s="4">
        <v>19</v>
      </c>
      <c r="P9" s="4">
        <v>18</v>
      </c>
      <c r="Q9" s="23"/>
    </row>
    <row r="10" spans="1:17" x14ac:dyDescent="0.2">
      <c r="A10" s="4">
        <v>6</v>
      </c>
      <c r="B10" s="1">
        <v>1679215758</v>
      </c>
      <c r="C10" s="1" t="s">
        <v>42</v>
      </c>
      <c r="D10" s="2" t="s">
        <v>43</v>
      </c>
      <c r="E10" s="4">
        <v>85</v>
      </c>
      <c r="F10" s="21" t="s">
        <v>33</v>
      </c>
      <c r="G10" s="21">
        <v>8</v>
      </c>
      <c r="H10" s="21">
        <v>565</v>
      </c>
      <c r="I10" s="4">
        <v>17</v>
      </c>
      <c r="J10" s="21">
        <v>2</v>
      </c>
      <c r="K10" s="4"/>
      <c r="L10" s="5"/>
      <c r="M10" s="4">
        <v>95</v>
      </c>
      <c r="N10" s="4">
        <v>328</v>
      </c>
      <c r="O10" s="4">
        <v>86</v>
      </c>
      <c r="P10" s="4">
        <v>80</v>
      </c>
      <c r="Q10" s="23"/>
    </row>
    <row r="11" spans="1:17" x14ac:dyDescent="0.2">
      <c r="A11" s="4">
        <v>7</v>
      </c>
      <c r="B11" s="1">
        <v>1679209958</v>
      </c>
      <c r="C11" s="1" t="s">
        <v>44</v>
      </c>
      <c r="D11" s="2" t="s">
        <v>45</v>
      </c>
      <c r="E11" s="4">
        <v>35</v>
      </c>
      <c r="F11" s="21" t="s">
        <v>33</v>
      </c>
      <c r="G11" s="21">
        <v>3</v>
      </c>
      <c r="H11" s="21">
        <v>484</v>
      </c>
      <c r="I11" s="4">
        <v>2</v>
      </c>
      <c r="J11" s="21"/>
      <c r="K11" s="4"/>
      <c r="L11" s="5"/>
      <c r="M11" s="4">
        <v>30</v>
      </c>
      <c r="N11" s="4">
        <v>265</v>
      </c>
      <c r="O11" s="4">
        <v>20</v>
      </c>
      <c r="P11" s="4">
        <v>20</v>
      </c>
      <c r="Q11" s="23"/>
    </row>
    <row r="12" spans="1:17" x14ac:dyDescent="0.2">
      <c r="A12" s="4">
        <v>8</v>
      </c>
      <c r="B12" s="1">
        <v>1679216922</v>
      </c>
      <c r="C12" s="1" t="s">
        <v>46</v>
      </c>
      <c r="D12" s="2" t="s">
        <v>47</v>
      </c>
      <c r="E12" s="4">
        <v>40</v>
      </c>
      <c r="F12" s="21" t="s">
        <v>33</v>
      </c>
      <c r="G12" s="21">
        <v>4</v>
      </c>
      <c r="H12" s="21">
        <v>456</v>
      </c>
      <c r="I12" s="4">
        <v>1</v>
      </c>
      <c r="J12" s="21"/>
      <c r="K12" s="4"/>
      <c r="L12" s="5"/>
      <c r="M12" s="4">
        <v>50</v>
      </c>
      <c r="N12" s="4">
        <v>263</v>
      </c>
      <c r="O12" s="4">
        <v>52</v>
      </c>
      <c r="P12" s="4">
        <v>49</v>
      </c>
      <c r="Q12" s="23"/>
    </row>
    <row r="13" spans="1:17" x14ac:dyDescent="0.2">
      <c r="A13" s="4">
        <v>9</v>
      </c>
      <c r="B13" s="1">
        <v>1679206585</v>
      </c>
      <c r="C13" s="1" t="s">
        <v>48</v>
      </c>
      <c r="D13" s="2" t="s">
        <v>49</v>
      </c>
      <c r="E13" s="4">
        <v>50</v>
      </c>
      <c r="F13" s="21" t="s">
        <v>33</v>
      </c>
      <c r="G13" s="21">
        <v>5</v>
      </c>
      <c r="H13" s="21">
        <v>848</v>
      </c>
      <c r="I13" s="4">
        <v>7</v>
      </c>
      <c r="J13" s="21">
        <v>2</v>
      </c>
      <c r="K13" s="4"/>
      <c r="L13" s="5"/>
      <c r="M13" s="4">
        <v>100</v>
      </c>
      <c r="N13" s="4">
        <v>555</v>
      </c>
      <c r="O13" s="4">
        <v>143</v>
      </c>
      <c r="P13" s="4">
        <v>137</v>
      </c>
      <c r="Q13" s="23"/>
    </row>
    <row r="14" spans="1:17" x14ac:dyDescent="0.2">
      <c r="A14" s="4">
        <v>10</v>
      </c>
      <c r="B14" s="1">
        <v>1679217630</v>
      </c>
      <c r="C14" s="1" t="s">
        <v>50</v>
      </c>
      <c r="D14" s="2" t="s">
        <v>51</v>
      </c>
      <c r="E14" s="4">
        <v>35</v>
      </c>
      <c r="F14" s="21" t="s">
        <v>33</v>
      </c>
      <c r="G14" s="21">
        <v>4</v>
      </c>
      <c r="H14" s="21">
        <v>473</v>
      </c>
      <c r="I14" s="4">
        <v>2</v>
      </c>
      <c r="J14" s="21">
        <v>4</v>
      </c>
      <c r="K14" s="4"/>
      <c r="L14" s="5"/>
      <c r="M14" s="4">
        <v>30</v>
      </c>
      <c r="N14" s="4">
        <v>279</v>
      </c>
      <c r="O14" s="4">
        <v>56</v>
      </c>
      <c r="P14" s="4">
        <v>52</v>
      </c>
      <c r="Q14" s="23"/>
    </row>
    <row r="15" spans="1:17" s="7" customFormat="1" x14ac:dyDescent="0.2">
      <c r="A15" s="27"/>
      <c r="B15" s="28"/>
      <c r="C15" s="28"/>
      <c r="D15" s="29" t="s">
        <v>166</v>
      </c>
      <c r="E15" s="27">
        <f t="shared" ref="E15:K15" si="0">SUM(E3:E14)</f>
        <v>475</v>
      </c>
      <c r="F15" s="27">
        <f t="shared" si="0"/>
        <v>0</v>
      </c>
      <c r="G15" s="27">
        <f t="shared" si="0"/>
        <v>49</v>
      </c>
      <c r="H15" s="27">
        <f t="shared" si="0"/>
        <v>5875</v>
      </c>
      <c r="I15" s="27">
        <f t="shared" si="0"/>
        <v>60</v>
      </c>
      <c r="J15" s="27">
        <f t="shared" si="0"/>
        <v>21</v>
      </c>
      <c r="K15" s="27">
        <f t="shared" si="0"/>
        <v>0</v>
      </c>
      <c r="L15" s="27"/>
      <c r="M15" s="27">
        <f>SUM(M3:M14)</f>
        <v>650</v>
      </c>
      <c r="N15" s="27">
        <f>SUM(N3:N14)</f>
        <v>3552</v>
      </c>
      <c r="O15" s="27">
        <f>SUM(O3:O14)</f>
        <v>770</v>
      </c>
      <c r="P15" s="27">
        <f>SUM(P3:P14)</f>
        <v>725</v>
      </c>
    </row>
    <row r="16" spans="1:17" x14ac:dyDescent="0.2">
      <c r="D16" s="7"/>
      <c r="E16" s="8"/>
      <c r="F16" s="8"/>
      <c r="G16" s="8"/>
      <c r="H16" s="8"/>
      <c r="I16" s="8"/>
    </row>
    <row r="17" spans="4:9" x14ac:dyDescent="0.2">
      <c r="D17" s="7" t="s">
        <v>165</v>
      </c>
      <c r="E17" s="8"/>
      <c r="F17" s="8"/>
      <c r="G17" s="8"/>
      <c r="H17" s="8"/>
      <c r="I17" s="8"/>
    </row>
    <row r="18" spans="4:9" x14ac:dyDescent="0.2">
      <c r="D18" s="7"/>
      <c r="E18" s="8"/>
      <c r="F18" s="8"/>
      <c r="G18" s="8"/>
      <c r="H18" s="8"/>
      <c r="I18" s="8"/>
    </row>
    <row r="19" spans="4:9" x14ac:dyDescent="0.2">
      <c r="D19" s="7"/>
      <c r="E19" s="8"/>
      <c r="F19" s="8"/>
      <c r="G19" s="8"/>
      <c r="H19" s="8"/>
      <c r="I19" s="8"/>
    </row>
    <row r="20" spans="4:9" x14ac:dyDescent="0.2">
      <c r="D20" s="7"/>
      <c r="E20" s="8"/>
      <c r="F20" s="8"/>
      <c r="G20" s="8"/>
      <c r="H20" s="8"/>
      <c r="I20" s="8"/>
    </row>
    <row r="21" spans="4:9" x14ac:dyDescent="0.2">
      <c r="D21" s="7"/>
    </row>
    <row r="22" spans="4:9" x14ac:dyDescent="0.2">
      <c r="D22" s="7"/>
    </row>
    <row r="23" spans="4:9" x14ac:dyDescent="0.2">
      <c r="D23" s="7"/>
    </row>
    <row r="24" spans="4:9" x14ac:dyDescent="0.2">
      <c r="D24" s="7"/>
    </row>
    <row r="25" spans="4:9" x14ac:dyDescent="0.2">
      <c r="D25" s="7"/>
    </row>
    <row r="26" spans="4:9" x14ac:dyDescent="0.2">
      <c r="D26" s="7"/>
    </row>
    <row r="27" spans="4:9" x14ac:dyDescent="0.2">
      <c r="D27" s="7"/>
    </row>
    <row r="28" spans="4:9" x14ac:dyDescent="0.2">
      <c r="D28" s="7"/>
    </row>
    <row r="29" spans="4:9" x14ac:dyDescent="0.2">
      <c r="D29" s="7"/>
    </row>
    <row r="30" spans="4:9" x14ac:dyDescent="0.2">
      <c r="D30" s="7"/>
    </row>
    <row r="31" spans="4:9" x14ac:dyDescent="0.2">
      <c r="D31" s="7"/>
    </row>
    <row r="32" spans="4:9" x14ac:dyDescent="0.2">
      <c r="D32" s="7"/>
    </row>
    <row r="33" spans="4:4" x14ac:dyDescent="0.2">
      <c r="D33" s="7"/>
    </row>
    <row r="34" spans="4:4" x14ac:dyDescent="0.2">
      <c r="D34" s="7"/>
    </row>
    <row r="35" spans="4:4" x14ac:dyDescent="0.2">
      <c r="D35" s="7"/>
    </row>
    <row r="36" spans="4:4" x14ac:dyDescent="0.2">
      <c r="D36" s="7"/>
    </row>
    <row r="37" spans="4:4" x14ac:dyDescent="0.2">
      <c r="D37" s="7"/>
    </row>
    <row r="38" spans="4:4" x14ac:dyDescent="0.2">
      <c r="D38" s="7"/>
    </row>
    <row r="39" spans="4:4" x14ac:dyDescent="0.2">
      <c r="D39" s="7"/>
    </row>
    <row r="40" spans="4:4" x14ac:dyDescent="0.2">
      <c r="D40" s="7"/>
    </row>
    <row r="41" spans="4:4" x14ac:dyDescent="0.2">
      <c r="D41" s="7"/>
    </row>
    <row r="42" spans="4:4" x14ac:dyDescent="0.2">
      <c r="D42" s="7"/>
    </row>
    <row r="43" spans="4:4" x14ac:dyDescent="0.2">
      <c r="D43" s="7"/>
    </row>
    <row r="44" spans="4:4" x14ac:dyDescent="0.2">
      <c r="D44" s="7"/>
    </row>
    <row r="45" spans="4:4" x14ac:dyDescent="0.2">
      <c r="D45" s="7"/>
    </row>
  </sheetData>
  <mergeCells count="15">
    <mergeCell ref="O3:P3"/>
    <mergeCell ref="M3:M4"/>
    <mergeCell ref="A1:P1"/>
    <mergeCell ref="A2:P2"/>
    <mergeCell ref="A3:A4"/>
    <mergeCell ref="J3:J4"/>
    <mergeCell ref="C3:C4"/>
    <mergeCell ref="N3:N4"/>
    <mergeCell ref="K3:K4"/>
    <mergeCell ref="D3:D4"/>
    <mergeCell ref="L3:L4"/>
    <mergeCell ref="E3:G3"/>
    <mergeCell ref="B3:B4"/>
    <mergeCell ref="H3:H4"/>
    <mergeCell ref="I3:I4"/>
  </mergeCells>
  <phoneticPr fontId="0" type="noConversion"/>
  <pageMargins left="0.34" right="0.15748031496062992" top="0.15748031496062992" bottom="0.15748031496062992" header="0.15748031496062992" footer="0.1574803149606299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63"/>
  <sheetViews>
    <sheetView topLeftCell="B1" workbookViewId="0">
      <selection activeCell="I2" sqref="I2"/>
    </sheetView>
  </sheetViews>
  <sheetFormatPr defaultRowHeight="12.75" x14ac:dyDescent="0.2"/>
  <cols>
    <col min="1" max="1" width="25.42578125" customWidth="1"/>
    <col min="2" max="2" width="6.7109375" bestFit="1" customWidth="1"/>
    <col min="3" max="3" width="30.5703125" customWidth="1"/>
    <col min="4" max="4" width="31.42578125" customWidth="1"/>
    <col min="6" max="6" width="23" customWidth="1"/>
    <col min="7" max="7" width="6.7109375" bestFit="1" customWidth="1"/>
    <col min="8" max="8" width="25.7109375" customWidth="1"/>
    <col min="9" max="9" width="27.28515625" customWidth="1"/>
  </cols>
  <sheetData>
    <row r="1" spans="1:10" x14ac:dyDescent="0.2">
      <c r="A1" s="43" t="s">
        <v>22</v>
      </c>
      <c r="B1" s="43"/>
      <c r="C1" s="43"/>
      <c r="D1" s="43"/>
      <c r="F1" s="43" t="s">
        <v>23</v>
      </c>
      <c r="G1" s="43"/>
      <c r="H1" s="43"/>
      <c r="I1" s="43"/>
      <c r="J1" s="43"/>
    </row>
    <row r="2" spans="1:10" x14ac:dyDescent="0.2">
      <c r="A2" s="20" t="s">
        <v>7</v>
      </c>
      <c r="B2" s="20" t="s">
        <v>24</v>
      </c>
      <c r="C2" s="20" t="s">
        <v>20</v>
      </c>
      <c r="D2" s="20" t="s">
        <v>21</v>
      </c>
      <c r="F2" s="20" t="s">
        <v>7</v>
      </c>
      <c r="G2" s="20" t="s">
        <v>24</v>
      </c>
      <c r="H2" s="20" t="s">
        <v>20</v>
      </c>
      <c r="I2" s="20" t="s">
        <v>21</v>
      </c>
    </row>
    <row r="3" spans="1:10" s="18" customFormat="1" x14ac:dyDescent="0.2">
      <c r="A3" s="24" t="s">
        <v>39</v>
      </c>
      <c r="B3" s="24">
        <v>10873</v>
      </c>
      <c r="C3" s="24" t="s">
        <v>52</v>
      </c>
      <c r="D3" s="24" t="s">
        <v>53</v>
      </c>
      <c r="F3" s="24" t="s">
        <v>39</v>
      </c>
      <c r="G3" s="24">
        <v>3609</v>
      </c>
      <c r="H3" s="24" t="s">
        <v>139</v>
      </c>
      <c r="I3" s="24" t="s">
        <v>140</v>
      </c>
    </row>
    <row r="4" spans="1:10" x14ac:dyDescent="0.2">
      <c r="A4" s="25" t="s">
        <v>39</v>
      </c>
      <c r="B4" s="25">
        <v>10693</v>
      </c>
      <c r="C4" s="25" t="s">
        <v>54</v>
      </c>
      <c r="D4" s="25" t="s">
        <v>55</v>
      </c>
      <c r="F4" s="25" t="s">
        <v>39</v>
      </c>
      <c r="G4" s="25">
        <v>8272</v>
      </c>
      <c r="H4" s="25" t="s">
        <v>141</v>
      </c>
      <c r="I4" s="25" t="s">
        <v>142</v>
      </c>
    </row>
    <row r="5" spans="1:10" x14ac:dyDescent="0.2">
      <c r="A5" s="25" t="s">
        <v>39</v>
      </c>
      <c r="B5" s="25">
        <v>3171</v>
      </c>
      <c r="C5" s="25" t="s">
        <v>56</v>
      </c>
      <c r="D5" s="25" t="s">
        <v>53</v>
      </c>
      <c r="F5" s="25" t="s">
        <v>39</v>
      </c>
      <c r="G5" s="25">
        <v>7115</v>
      </c>
      <c r="H5" s="25" t="s">
        <v>143</v>
      </c>
      <c r="I5" s="25" t="s">
        <v>144</v>
      </c>
    </row>
    <row r="6" spans="1:10" x14ac:dyDescent="0.2">
      <c r="A6" s="25" t="s">
        <v>39</v>
      </c>
      <c r="B6" s="25">
        <v>2209</v>
      </c>
      <c r="C6" s="25" t="s">
        <v>57</v>
      </c>
      <c r="D6" s="25" t="s">
        <v>53</v>
      </c>
      <c r="F6" s="25" t="s">
        <v>51</v>
      </c>
      <c r="G6" s="25">
        <v>8066</v>
      </c>
      <c r="H6" s="25" t="s">
        <v>145</v>
      </c>
      <c r="I6" s="25" t="s">
        <v>142</v>
      </c>
    </row>
    <row r="7" spans="1:10" s="12" customFormat="1" x14ac:dyDescent="0.2">
      <c r="A7" s="25" t="s">
        <v>51</v>
      </c>
      <c r="B7" s="25">
        <v>5285</v>
      </c>
      <c r="C7" s="25" t="s">
        <v>58</v>
      </c>
      <c r="D7" s="25" t="s">
        <v>59</v>
      </c>
      <c r="F7" s="25" t="s">
        <v>51</v>
      </c>
      <c r="G7" s="25">
        <v>7441</v>
      </c>
      <c r="H7" s="25" t="s">
        <v>146</v>
      </c>
      <c r="I7" s="25" t="s">
        <v>144</v>
      </c>
    </row>
    <row r="8" spans="1:10" x14ac:dyDescent="0.2">
      <c r="A8" s="25" t="s">
        <v>51</v>
      </c>
      <c r="B8" s="25">
        <v>564</v>
      </c>
      <c r="C8" s="25" t="s">
        <v>60</v>
      </c>
      <c r="D8" s="25" t="s">
        <v>61</v>
      </c>
      <c r="F8" s="25" t="s">
        <v>51</v>
      </c>
      <c r="G8" s="25">
        <v>75</v>
      </c>
      <c r="H8" s="25" t="s">
        <v>147</v>
      </c>
      <c r="I8" s="25" t="s">
        <v>148</v>
      </c>
    </row>
    <row r="9" spans="1:10" x14ac:dyDescent="0.2">
      <c r="A9" s="25" t="s">
        <v>49</v>
      </c>
      <c r="B9" s="25">
        <v>3125</v>
      </c>
      <c r="C9" s="25" t="s">
        <v>62</v>
      </c>
      <c r="D9" s="25" t="s">
        <v>63</v>
      </c>
      <c r="F9" s="25" t="s">
        <v>51</v>
      </c>
      <c r="G9" s="25">
        <v>10643</v>
      </c>
      <c r="H9" s="25" t="s">
        <v>149</v>
      </c>
      <c r="I9" s="25" t="s">
        <v>142</v>
      </c>
    </row>
    <row r="10" spans="1:10" x14ac:dyDescent="0.2">
      <c r="A10" s="25" t="s">
        <v>49</v>
      </c>
      <c r="B10" s="25">
        <v>9891</v>
      </c>
      <c r="C10" s="25" t="s">
        <v>64</v>
      </c>
      <c r="D10" s="25" t="s">
        <v>65</v>
      </c>
      <c r="F10" s="25" t="s">
        <v>35</v>
      </c>
      <c r="G10" s="25">
        <v>7517</v>
      </c>
      <c r="H10" s="25" t="s">
        <v>150</v>
      </c>
      <c r="I10" s="25" t="s">
        <v>142</v>
      </c>
    </row>
    <row r="11" spans="1:10" x14ac:dyDescent="0.2">
      <c r="A11" s="25" t="s">
        <v>49</v>
      </c>
      <c r="B11" s="25">
        <v>10967</v>
      </c>
      <c r="C11" s="25" t="s">
        <v>66</v>
      </c>
      <c r="D11" s="25" t="s">
        <v>67</v>
      </c>
      <c r="F11" s="25" t="s">
        <v>35</v>
      </c>
      <c r="G11" s="25">
        <v>15629</v>
      </c>
      <c r="H11" s="25" t="s">
        <v>151</v>
      </c>
      <c r="I11" s="25" t="s">
        <v>142</v>
      </c>
    </row>
    <row r="12" spans="1:10" x14ac:dyDescent="0.2">
      <c r="A12" s="25" t="s">
        <v>49</v>
      </c>
      <c r="B12" s="25">
        <v>1301</v>
      </c>
      <c r="C12" s="25" t="s">
        <v>68</v>
      </c>
      <c r="D12" s="25" t="s">
        <v>67</v>
      </c>
      <c r="F12" s="25" t="s">
        <v>35</v>
      </c>
      <c r="G12" s="25">
        <v>2462</v>
      </c>
      <c r="H12" s="25" t="s">
        <v>152</v>
      </c>
      <c r="I12" s="25" t="s">
        <v>142</v>
      </c>
    </row>
    <row r="13" spans="1:10" x14ac:dyDescent="0.2">
      <c r="A13" s="25" t="s">
        <v>49</v>
      </c>
      <c r="B13" s="25">
        <v>8464</v>
      </c>
      <c r="C13" s="25" t="s">
        <v>69</v>
      </c>
      <c r="D13" s="25" t="s">
        <v>65</v>
      </c>
      <c r="F13" s="25" t="s">
        <v>49</v>
      </c>
      <c r="G13" s="25">
        <v>1480</v>
      </c>
      <c r="H13" s="25" t="s">
        <v>153</v>
      </c>
      <c r="I13" s="25" t="s">
        <v>144</v>
      </c>
    </row>
    <row r="14" spans="1:10" x14ac:dyDescent="0.2">
      <c r="A14" s="25" t="s">
        <v>49</v>
      </c>
      <c r="B14" s="25">
        <v>1387</v>
      </c>
      <c r="C14" s="25" t="s">
        <v>70</v>
      </c>
      <c r="D14" s="25" t="s">
        <v>71</v>
      </c>
      <c r="F14" s="25" t="s">
        <v>49</v>
      </c>
      <c r="G14" s="25">
        <v>8283</v>
      </c>
      <c r="H14" s="25" t="s">
        <v>154</v>
      </c>
      <c r="I14" s="25" t="s">
        <v>142</v>
      </c>
    </row>
    <row r="15" spans="1:10" x14ac:dyDescent="0.2">
      <c r="A15" s="25" t="s">
        <v>49</v>
      </c>
      <c r="B15" s="25">
        <v>9642</v>
      </c>
      <c r="C15" s="25" t="s">
        <v>72</v>
      </c>
      <c r="D15" s="25" t="s">
        <v>67</v>
      </c>
      <c r="F15" s="25" t="s">
        <v>37</v>
      </c>
      <c r="G15" s="25">
        <v>4386</v>
      </c>
      <c r="H15" s="25" t="s">
        <v>155</v>
      </c>
      <c r="I15" s="25" t="s">
        <v>144</v>
      </c>
    </row>
    <row r="16" spans="1:10" x14ac:dyDescent="0.2">
      <c r="A16" s="25" t="s">
        <v>47</v>
      </c>
      <c r="B16" s="25">
        <v>2996</v>
      </c>
      <c r="C16" s="25" t="s">
        <v>73</v>
      </c>
      <c r="D16" s="25" t="s">
        <v>55</v>
      </c>
      <c r="F16" s="25" t="s">
        <v>37</v>
      </c>
      <c r="G16" s="25">
        <v>14513</v>
      </c>
      <c r="H16" s="25" t="s">
        <v>156</v>
      </c>
      <c r="I16" s="25" t="s">
        <v>157</v>
      </c>
    </row>
    <row r="17" spans="1:9" x14ac:dyDescent="0.2">
      <c r="A17" s="25" t="s">
        <v>41</v>
      </c>
      <c r="B17" s="25">
        <v>14486</v>
      </c>
      <c r="C17" s="25" t="s">
        <v>74</v>
      </c>
      <c r="D17" s="25" t="s">
        <v>75</v>
      </c>
      <c r="F17" s="25" t="s">
        <v>37</v>
      </c>
      <c r="G17" s="25">
        <v>13536</v>
      </c>
      <c r="H17" s="25" t="s">
        <v>158</v>
      </c>
      <c r="I17" s="25" t="s">
        <v>140</v>
      </c>
    </row>
    <row r="18" spans="1:9" x14ac:dyDescent="0.2">
      <c r="A18" s="25" t="s">
        <v>41</v>
      </c>
      <c r="B18" s="25">
        <v>5689</v>
      </c>
      <c r="C18" s="25" t="s">
        <v>76</v>
      </c>
      <c r="D18" s="25" t="s">
        <v>67</v>
      </c>
      <c r="F18" s="25" t="s">
        <v>32</v>
      </c>
      <c r="G18" s="25">
        <v>15011</v>
      </c>
      <c r="H18" s="25" t="s">
        <v>159</v>
      </c>
      <c r="I18" s="25" t="s">
        <v>142</v>
      </c>
    </row>
    <row r="19" spans="1:9" x14ac:dyDescent="0.2">
      <c r="A19" s="25" t="s">
        <v>41</v>
      </c>
      <c r="B19" s="25">
        <v>11902</v>
      </c>
      <c r="C19" s="25" t="s">
        <v>77</v>
      </c>
      <c r="D19" s="25" t="s">
        <v>78</v>
      </c>
      <c r="F19" s="25" t="s">
        <v>32</v>
      </c>
      <c r="G19" s="25">
        <v>15482</v>
      </c>
      <c r="H19" s="25" t="s">
        <v>160</v>
      </c>
      <c r="I19" s="25" t="s">
        <v>140</v>
      </c>
    </row>
    <row r="20" spans="1:9" x14ac:dyDescent="0.2">
      <c r="A20" s="25" t="s">
        <v>45</v>
      </c>
      <c r="B20" s="25">
        <v>1283</v>
      </c>
      <c r="C20" s="25" t="s">
        <v>79</v>
      </c>
      <c r="D20" s="25" t="s">
        <v>67</v>
      </c>
      <c r="F20" s="25" t="s">
        <v>32</v>
      </c>
      <c r="G20" s="25">
        <v>14769</v>
      </c>
      <c r="H20" s="25" t="s">
        <v>161</v>
      </c>
      <c r="I20" s="25" t="s">
        <v>142</v>
      </c>
    </row>
    <row r="21" spans="1:9" x14ac:dyDescent="0.2">
      <c r="A21" s="25" t="s">
        <v>45</v>
      </c>
      <c r="B21" s="25">
        <v>15431</v>
      </c>
      <c r="C21" s="25" t="s">
        <v>80</v>
      </c>
      <c r="D21" s="25" t="s">
        <v>81</v>
      </c>
      <c r="F21" s="25" t="s">
        <v>32</v>
      </c>
      <c r="G21" s="25">
        <v>1410</v>
      </c>
      <c r="H21" s="25" t="s">
        <v>162</v>
      </c>
      <c r="I21" s="25" t="s">
        <v>142</v>
      </c>
    </row>
    <row r="22" spans="1:9" x14ac:dyDescent="0.2">
      <c r="A22" s="25" t="s">
        <v>37</v>
      </c>
      <c r="B22" s="25">
        <v>4957</v>
      </c>
      <c r="C22" s="25" t="s">
        <v>82</v>
      </c>
      <c r="D22" s="25" t="s">
        <v>83</v>
      </c>
      <c r="F22" s="25" t="s">
        <v>43</v>
      </c>
      <c r="G22" s="25">
        <v>4254</v>
      </c>
      <c r="H22" s="25" t="s">
        <v>163</v>
      </c>
      <c r="I22" s="25" t="s">
        <v>142</v>
      </c>
    </row>
    <row r="23" spans="1:9" x14ac:dyDescent="0.2">
      <c r="A23" s="25" t="s">
        <v>37</v>
      </c>
      <c r="B23" s="25">
        <v>4618</v>
      </c>
      <c r="C23" s="25" t="s">
        <v>84</v>
      </c>
      <c r="D23" s="25" t="s">
        <v>85</v>
      </c>
      <c r="F23" s="25" t="s">
        <v>43</v>
      </c>
      <c r="G23" s="25">
        <v>9830</v>
      </c>
      <c r="H23" s="25" t="s">
        <v>164</v>
      </c>
      <c r="I23" s="25" t="s">
        <v>144</v>
      </c>
    </row>
    <row r="24" spans="1:9" x14ac:dyDescent="0.2">
      <c r="A24" s="25" t="s">
        <v>37</v>
      </c>
      <c r="B24" s="25">
        <v>9622</v>
      </c>
      <c r="C24" s="25" t="s">
        <v>86</v>
      </c>
      <c r="D24" s="25" t="s">
        <v>87</v>
      </c>
    </row>
    <row r="25" spans="1:9" x14ac:dyDescent="0.2">
      <c r="A25" s="25" t="s">
        <v>37</v>
      </c>
      <c r="B25" s="25">
        <v>13338</v>
      </c>
      <c r="C25" s="25" t="s">
        <v>88</v>
      </c>
      <c r="D25" s="25" t="s">
        <v>89</v>
      </c>
    </row>
    <row r="26" spans="1:9" x14ac:dyDescent="0.2">
      <c r="A26" s="25" t="s">
        <v>37</v>
      </c>
      <c r="B26" s="25">
        <v>6992</v>
      </c>
      <c r="C26" s="25" t="s">
        <v>90</v>
      </c>
      <c r="D26" s="25" t="s">
        <v>85</v>
      </c>
    </row>
    <row r="27" spans="1:9" x14ac:dyDescent="0.2">
      <c r="A27" s="25" t="s">
        <v>37</v>
      </c>
      <c r="B27" s="25">
        <v>10592</v>
      </c>
      <c r="C27" s="25" t="s">
        <v>91</v>
      </c>
      <c r="D27" s="25" t="s">
        <v>92</v>
      </c>
    </row>
    <row r="28" spans="1:9" x14ac:dyDescent="0.2">
      <c r="A28" s="25" t="s">
        <v>37</v>
      </c>
      <c r="B28" s="25">
        <v>7429</v>
      </c>
      <c r="C28" s="25" t="s">
        <v>93</v>
      </c>
      <c r="D28" s="25" t="s">
        <v>92</v>
      </c>
    </row>
    <row r="29" spans="1:9" x14ac:dyDescent="0.2">
      <c r="A29" s="25" t="s">
        <v>37</v>
      </c>
      <c r="B29" s="25">
        <v>10970</v>
      </c>
      <c r="C29" s="25" t="s">
        <v>94</v>
      </c>
      <c r="D29" s="25" t="s">
        <v>95</v>
      </c>
    </row>
    <row r="30" spans="1:9" x14ac:dyDescent="0.2">
      <c r="A30" s="25" t="s">
        <v>37</v>
      </c>
      <c r="B30" s="25">
        <v>6563</v>
      </c>
      <c r="C30" s="25" t="s">
        <v>96</v>
      </c>
      <c r="D30" s="25" t="s">
        <v>97</v>
      </c>
    </row>
    <row r="31" spans="1:9" x14ac:dyDescent="0.2">
      <c r="A31" s="25" t="s">
        <v>37</v>
      </c>
      <c r="B31" s="25">
        <v>2156</v>
      </c>
      <c r="C31" s="25" t="s">
        <v>98</v>
      </c>
      <c r="D31" s="25" t="s">
        <v>92</v>
      </c>
    </row>
    <row r="32" spans="1:9" x14ac:dyDescent="0.2">
      <c r="A32" s="25" t="s">
        <v>32</v>
      </c>
      <c r="B32" s="25">
        <v>4454</v>
      </c>
      <c r="C32" s="25" t="s">
        <v>99</v>
      </c>
      <c r="D32" s="25" t="s">
        <v>65</v>
      </c>
    </row>
    <row r="33" spans="1:4" x14ac:dyDescent="0.2">
      <c r="A33" s="25" t="s">
        <v>32</v>
      </c>
      <c r="B33" s="25">
        <v>13781</v>
      </c>
      <c r="C33" s="25" t="s">
        <v>100</v>
      </c>
      <c r="D33" s="25" t="s">
        <v>65</v>
      </c>
    </row>
    <row r="34" spans="1:4" x14ac:dyDescent="0.2">
      <c r="A34" s="25" t="s">
        <v>32</v>
      </c>
      <c r="B34" s="25">
        <v>675</v>
      </c>
      <c r="C34" s="25" t="s">
        <v>101</v>
      </c>
      <c r="D34" s="25" t="s">
        <v>102</v>
      </c>
    </row>
    <row r="35" spans="1:4" x14ac:dyDescent="0.2">
      <c r="A35" s="25" t="s">
        <v>32</v>
      </c>
      <c r="B35" s="25">
        <v>10183</v>
      </c>
      <c r="C35" s="25" t="s">
        <v>103</v>
      </c>
      <c r="D35" s="25" t="s">
        <v>67</v>
      </c>
    </row>
    <row r="36" spans="1:4" x14ac:dyDescent="0.2">
      <c r="A36" s="25" t="s">
        <v>32</v>
      </c>
      <c r="B36" s="25">
        <v>1614</v>
      </c>
      <c r="C36" s="25" t="s">
        <v>104</v>
      </c>
      <c r="D36" s="25" t="s">
        <v>67</v>
      </c>
    </row>
    <row r="37" spans="1:4" x14ac:dyDescent="0.2">
      <c r="A37" s="25" t="s">
        <v>32</v>
      </c>
      <c r="B37" s="25">
        <v>898</v>
      </c>
      <c r="C37" s="25" t="s">
        <v>105</v>
      </c>
      <c r="D37" s="25" t="s">
        <v>63</v>
      </c>
    </row>
    <row r="38" spans="1:4" x14ac:dyDescent="0.2">
      <c r="A38" s="25" t="s">
        <v>32</v>
      </c>
      <c r="B38" s="25">
        <v>3344</v>
      </c>
      <c r="C38" s="25" t="s">
        <v>106</v>
      </c>
      <c r="D38" s="25" t="s">
        <v>67</v>
      </c>
    </row>
    <row r="39" spans="1:4" x14ac:dyDescent="0.2">
      <c r="A39" s="25" t="s">
        <v>32</v>
      </c>
      <c r="B39" s="25">
        <v>9838</v>
      </c>
      <c r="C39" s="25" t="s">
        <v>107</v>
      </c>
      <c r="D39" s="25" t="s">
        <v>108</v>
      </c>
    </row>
    <row r="40" spans="1:4" x14ac:dyDescent="0.2">
      <c r="A40" s="25" t="s">
        <v>32</v>
      </c>
      <c r="B40" s="25">
        <v>1026</v>
      </c>
      <c r="C40" s="25" t="s">
        <v>109</v>
      </c>
      <c r="D40" s="25" t="s">
        <v>67</v>
      </c>
    </row>
    <row r="41" spans="1:4" x14ac:dyDescent="0.2">
      <c r="A41" s="25" t="s">
        <v>32</v>
      </c>
      <c r="B41" s="25">
        <v>2497</v>
      </c>
      <c r="C41" s="25" t="s">
        <v>110</v>
      </c>
      <c r="D41" s="25" t="s">
        <v>67</v>
      </c>
    </row>
    <row r="42" spans="1:4" x14ac:dyDescent="0.2">
      <c r="A42" s="25" t="s">
        <v>32</v>
      </c>
      <c r="B42" s="25">
        <v>7328</v>
      </c>
      <c r="C42" s="25" t="s">
        <v>111</v>
      </c>
      <c r="D42" s="25" t="s">
        <v>67</v>
      </c>
    </row>
    <row r="43" spans="1:4" x14ac:dyDescent="0.2">
      <c r="A43" s="25" t="s">
        <v>32</v>
      </c>
      <c r="B43" s="25">
        <v>14887</v>
      </c>
      <c r="C43" s="25" t="s">
        <v>112</v>
      </c>
      <c r="D43" s="25" t="s">
        <v>78</v>
      </c>
    </row>
    <row r="44" spans="1:4" x14ac:dyDescent="0.2">
      <c r="A44" s="25" t="s">
        <v>32</v>
      </c>
      <c r="B44" s="25">
        <v>14936</v>
      </c>
      <c r="C44" s="25" t="s">
        <v>113</v>
      </c>
      <c r="D44" s="25" t="s">
        <v>63</v>
      </c>
    </row>
    <row r="45" spans="1:4" x14ac:dyDescent="0.2">
      <c r="A45" s="25" t="s">
        <v>32</v>
      </c>
      <c r="B45" s="25">
        <v>13309</v>
      </c>
      <c r="C45" s="25" t="s">
        <v>114</v>
      </c>
      <c r="D45" s="25" t="s">
        <v>67</v>
      </c>
    </row>
    <row r="46" spans="1:4" x14ac:dyDescent="0.2">
      <c r="A46" s="25" t="s">
        <v>32</v>
      </c>
      <c r="B46" s="25">
        <v>10852</v>
      </c>
      <c r="C46" s="25" t="s">
        <v>115</v>
      </c>
      <c r="D46" s="25" t="s">
        <v>63</v>
      </c>
    </row>
    <row r="47" spans="1:4" x14ac:dyDescent="0.2">
      <c r="A47" s="25" t="s">
        <v>43</v>
      </c>
      <c r="B47" s="25">
        <v>1902</v>
      </c>
      <c r="C47" s="25" t="s">
        <v>116</v>
      </c>
      <c r="D47" s="25" t="s">
        <v>117</v>
      </c>
    </row>
    <row r="48" spans="1:4" x14ac:dyDescent="0.2">
      <c r="A48" s="25" t="s">
        <v>43</v>
      </c>
      <c r="B48" s="25">
        <v>6052</v>
      </c>
      <c r="C48" s="25" t="s">
        <v>118</v>
      </c>
      <c r="D48" s="25" t="s">
        <v>55</v>
      </c>
    </row>
    <row r="49" spans="1:4" x14ac:dyDescent="0.2">
      <c r="A49" s="25" t="s">
        <v>43</v>
      </c>
      <c r="B49" s="25">
        <v>4539</v>
      </c>
      <c r="C49" s="25" t="s">
        <v>119</v>
      </c>
      <c r="D49" s="25" t="s">
        <v>120</v>
      </c>
    </row>
    <row r="50" spans="1:4" x14ac:dyDescent="0.2">
      <c r="A50" s="25" t="s">
        <v>43</v>
      </c>
      <c r="B50" s="25">
        <v>11876</v>
      </c>
      <c r="C50" s="25" t="s">
        <v>121</v>
      </c>
      <c r="D50" s="25" t="s">
        <v>117</v>
      </c>
    </row>
    <row r="51" spans="1:4" x14ac:dyDescent="0.2">
      <c r="A51" s="25" t="s">
        <v>43</v>
      </c>
      <c r="B51" s="25">
        <v>936</v>
      </c>
      <c r="C51" s="25" t="s">
        <v>122</v>
      </c>
      <c r="D51" s="25" t="s">
        <v>117</v>
      </c>
    </row>
    <row r="52" spans="1:4" x14ac:dyDescent="0.2">
      <c r="A52" s="25" t="s">
        <v>43</v>
      </c>
      <c r="B52" s="25">
        <v>151</v>
      </c>
      <c r="C52" s="25" t="s">
        <v>123</v>
      </c>
      <c r="D52" s="25" t="s">
        <v>124</v>
      </c>
    </row>
    <row r="53" spans="1:4" x14ac:dyDescent="0.2">
      <c r="A53" s="25" t="s">
        <v>43</v>
      </c>
      <c r="B53" s="25">
        <v>6712</v>
      </c>
      <c r="C53" s="25" t="s">
        <v>125</v>
      </c>
      <c r="D53" s="25" t="s">
        <v>126</v>
      </c>
    </row>
    <row r="54" spans="1:4" x14ac:dyDescent="0.2">
      <c r="A54" s="25" t="s">
        <v>43</v>
      </c>
      <c r="B54" s="25">
        <v>1022</v>
      </c>
      <c r="C54" s="25" t="s">
        <v>127</v>
      </c>
      <c r="D54" s="25" t="s">
        <v>117</v>
      </c>
    </row>
    <row r="55" spans="1:4" x14ac:dyDescent="0.2">
      <c r="A55" s="25" t="s">
        <v>43</v>
      </c>
      <c r="B55" s="25">
        <v>10774</v>
      </c>
      <c r="C55" s="25" t="s">
        <v>128</v>
      </c>
      <c r="D55" s="25" t="s">
        <v>65</v>
      </c>
    </row>
    <row r="56" spans="1:4" x14ac:dyDescent="0.2">
      <c r="A56" s="25" t="s">
        <v>43</v>
      </c>
      <c r="B56" s="25">
        <v>14880</v>
      </c>
      <c r="C56" s="25" t="s">
        <v>129</v>
      </c>
      <c r="D56" s="25" t="s">
        <v>130</v>
      </c>
    </row>
    <row r="57" spans="1:4" x14ac:dyDescent="0.2">
      <c r="A57" s="25" t="s">
        <v>43</v>
      </c>
      <c r="B57" s="25">
        <v>1270</v>
      </c>
      <c r="C57" s="25" t="s">
        <v>131</v>
      </c>
      <c r="D57" s="25" t="s">
        <v>117</v>
      </c>
    </row>
    <row r="58" spans="1:4" x14ac:dyDescent="0.2">
      <c r="A58" s="25" t="s">
        <v>43</v>
      </c>
      <c r="B58" s="25">
        <v>2422</v>
      </c>
      <c r="C58" s="25" t="s">
        <v>132</v>
      </c>
      <c r="D58" s="25" t="s">
        <v>67</v>
      </c>
    </row>
    <row r="59" spans="1:4" x14ac:dyDescent="0.2">
      <c r="A59" s="25" t="s">
        <v>43</v>
      </c>
      <c r="B59" s="25">
        <v>14029</v>
      </c>
      <c r="C59" s="25" t="s">
        <v>133</v>
      </c>
      <c r="D59" s="25" t="s">
        <v>55</v>
      </c>
    </row>
    <row r="60" spans="1:4" x14ac:dyDescent="0.2">
      <c r="A60" s="25" t="s">
        <v>43</v>
      </c>
      <c r="B60" s="25">
        <v>13325</v>
      </c>
      <c r="C60" s="25" t="s">
        <v>134</v>
      </c>
      <c r="D60" s="25" t="s">
        <v>135</v>
      </c>
    </row>
    <row r="61" spans="1:4" x14ac:dyDescent="0.2">
      <c r="A61" s="25" t="s">
        <v>43</v>
      </c>
      <c r="B61" s="25">
        <v>9229</v>
      </c>
      <c r="C61" s="25" t="s">
        <v>136</v>
      </c>
      <c r="D61" s="25" t="s">
        <v>75</v>
      </c>
    </row>
    <row r="62" spans="1:4" x14ac:dyDescent="0.2">
      <c r="A62" s="25" t="s">
        <v>43</v>
      </c>
      <c r="B62" s="25">
        <v>3059</v>
      </c>
      <c r="C62" s="25" t="s">
        <v>137</v>
      </c>
      <c r="D62" s="25" t="s">
        <v>75</v>
      </c>
    </row>
    <row r="63" spans="1:4" x14ac:dyDescent="0.2">
      <c r="A63" s="25" t="s">
        <v>43</v>
      </c>
      <c r="B63" s="25">
        <v>6246</v>
      </c>
      <c r="C63" s="25" t="s">
        <v>138</v>
      </c>
      <c r="D63" s="25" t="s">
        <v>117</v>
      </c>
    </row>
  </sheetData>
  <mergeCells count="2">
    <mergeCell ref="A1:D1"/>
    <mergeCell ref="F1:J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V37"/>
  <sheetViews>
    <sheetView workbookViewId="0">
      <selection sqref="A1:IV65536"/>
    </sheetView>
  </sheetViews>
  <sheetFormatPr defaultRowHeight="12.75" x14ac:dyDescent="0.2"/>
  <cols>
    <col min="1" max="1" width="3.85546875" style="6" bestFit="1" customWidth="1"/>
    <col min="2" max="2" width="8" hidden="1" customWidth="1"/>
    <col min="3" max="3" width="44.28515625" hidden="1" customWidth="1"/>
    <col min="4" max="4" width="50.28515625" customWidth="1"/>
    <col min="5" max="6" width="9" customWidth="1"/>
    <col min="7" max="7" width="11.7109375" style="6" customWidth="1"/>
    <col min="8" max="8" width="12" style="6" customWidth="1"/>
    <col min="9" max="10" width="12.28515625" style="14" customWidth="1"/>
    <col min="11" max="11" width="12.28515625" style="6" customWidth="1"/>
    <col min="12" max="12" width="12.28515625" style="14" customWidth="1"/>
    <col min="13" max="13" width="13.140625" style="6" customWidth="1"/>
    <col min="14" max="14" width="11.7109375" style="6" customWidth="1"/>
    <col min="15" max="15" width="1.5703125" style="6" customWidth="1"/>
    <col min="16" max="16" width="13" style="6" customWidth="1"/>
    <col min="17" max="17" width="10.5703125" style="6" customWidth="1"/>
    <col min="18" max="18" width="13.28515625" style="6" customWidth="1"/>
    <col min="19" max="19" width="10.42578125" style="6" customWidth="1"/>
    <col min="20" max="20" width="10.7109375" style="6" customWidth="1"/>
    <col min="21" max="21" width="14.85546875" style="14" customWidth="1"/>
    <col min="22" max="22" width="0.140625" customWidth="1"/>
  </cols>
  <sheetData>
    <row r="1" spans="1:22" ht="20.25" x14ac:dyDescent="0.3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s="18" customFormat="1" ht="20.25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64.5" customHeight="1" x14ac:dyDescent="0.2">
      <c r="A3" s="34" t="s">
        <v>17</v>
      </c>
      <c r="B3" s="35" t="s">
        <v>6</v>
      </c>
      <c r="C3" s="35" t="s">
        <v>7</v>
      </c>
      <c r="D3" s="30" t="s">
        <v>0</v>
      </c>
      <c r="E3" s="34" t="s">
        <v>1</v>
      </c>
      <c r="F3" s="34"/>
      <c r="G3" s="42" t="s">
        <v>8</v>
      </c>
      <c r="H3" s="33" t="s">
        <v>14</v>
      </c>
      <c r="I3" s="33" t="s">
        <v>19</v>
      </c>
      <c r="J3" s="33" t="s">
        <v>14</v>
      </c>
      <c r="K3" s="32" t="s">
        <v>10</v>
      </c>
      <c r="L3" s="33" t="s">
        <v>14</v>
      </c>
      <c r="M3" s="33" t="s">
        <v>15</v>
      </c>
      <c r="N3" s="32" t="s">
        <v>2</v>
      </c>
      <c r="O3" s="32"/>
      <c r="P3" s="32" t="s">
        <v>3</v>
      </c>
      <c r="Q3" s="47" t="s">
        <v>13</v>
      </c>
      <c r="R3" s="48"/>
      <c r="S3" s="32" t="s">
        <v>9</v>
      </c>
      <c r="T3" s="32"/>
      <c r="U3" s="32"/>
      <c r="V3" s="1"/>
    </row>
    <row r="4" spans="1:22" ht="61.5" customHeight="1" x14ac:dyDescent="0.2">
      <c r="A4" s="34"/>
      <c r="B4" s="44"/>
      <c r="C4" s="44"/>
      <c r="D4" s="30"/>
      <c r="E4" s="13" t="s">
        <v>4</v>
      </c>
      <c r="F4" s="13" t="s">
        <v>5</v>
      </c>
      <c r="G4" s="45"/>
      <c r="H4" s="46"/>
      <c r="I4" s="46"/>
      <c r="J4" s="46"/>
      <c r="K4" s="32"/>
      <c r="L4" s="46"/>
      <c r="M4" s="46"/>
      <c r="N4" s="32"/>
      <c r="O4" s="32"/>
      <c r="P4" s="32"/>
      <c r="Q4" s="15" t="s">
        <v>4</v>
      </c>
      <c r="R4" s="15" t="s">
        <v>11</v>
      </c>
      <c r="S4" s="15" t="s">
        <v>4</v>
      </c>
      <c r="T4" s="15" t="s">
        <v>12</v>
      </c>
      <c r="U4" s="16" t="s">
        <v>16</v>
      </c>
      <c r="V4" s="1"/>
    </row>
    <row r="5" spans="1:22" x14ac:dyDescent="0.2">
      <c r="A5" s="4">
        <v>1</v>
      </c>
      <c r="B5" s="1"/>
      <c r="C5" s="1"/>
      <c r="D5" s="2"/>
      <c r="E5" s="4"/>
      <c r="F5" s="4"/>
      <c r="G5" s="4"/>
      <c r="H5" s="4"/>
      <c r="I5" s="9"/>
      <c r="J5" s="9"/>
      <c r="K5" s="4"/>
      <c r="L5" s="9"/>
      <c r="M5" s="4"/>
      <c r="N5" s="4"/>
      <c r="O5" s="5"/>
      <c r="P5" s="4"/>
      <c r="Q5" s="4"/>
      <c r="R5" s="4"/>
      <c r="S5" s="4"/>
      <c r="T5" s="4"/>
      <c r="U5" s="9"/>
      <c r="V5" s="1"/>
    </row>
    <row r="6" spans="1:22" s="12" customFormat="1" x14ac:dyDescent="0.2">
      <c r="A6" s="9"/>
      <c r="B6" s="10"/>
      <c r="C6" s="10"/>
      <c r="D6" s="17"/>
      <c r="E6" s="9"/>
      <c r="F6" s="9"/>
      <c r="G6" s="9"/>
      <c r="H6" s="9"/>
      <c r="I6" s="9"/>
      <c r="J6" s="9"/>
      <c r="K6" s="9"/>
      <c r="L6" s="9"/>
      <c r="M6" s="9"/>
      <c r="N6" s="9"/>
      <c r="O6" s="11"/>
      <c r="P6" s="9"/>
      <c r="Q6" s="9"/>
      <c r="R6" s="9"/>
      <c r="S6" s="9"/>
      <c r="T6" s="9"/>
      <c r="U6" s="9"/>
      <c r="V6" s="19"/>
    </row>
    <row r="7" spans="1:22" x14ac:dyDescent="0.2">
      <c r="D7" s="3"/>
      <c r="E7" s="6"/>
      <c r="F7" s="6"/>
    </row>
    <row r="8" spans="1:22" x14ac:dyDescent="0.2">
      <c r="D8" s="7"/>
      <c r="E8" s="8"/>
      <c r="F8" s="8"/>
      <c r="G8" s="8"/>
      <c r="H8" s="8"/>
      <c r="K8" s="8"/>
      <c r="M8" s="8"/>
    </row>
    <row r="9" spans="1:22" x14ac:dyDescent="0.2">
      <c r="D9" s="7"/>
      <c r="E9" s="8"/>
      <c r="F9" s="8"/>
      <c r="G9" s="8"/>
      <c r="H9" s="8"/>
      <c r="K9" s="8"/>
      <c r="M9" s="8"/>
    </row>
    <row r="10" spans="1:22" x14ac:dyDescent="0.2">
      <c r="D10" s="7"/>
      <c r="E10" s="7"/>
      <c r="F10" s="7"/>
      <c r="G10" s="8"/>
      <c r="H10" s="8"/>
      <c r="K10" s="8"/>
      <c r="M10" s="8"/>
    </row>
    <row r="11" spans="1:22" x14ac:dyDescent="0.2">
      <c r="D11" s="7"/>
      <c r="E11" s="7"/>
      <c r="F11" s="7"/>
      <c r="G11" s="8"/>
      <c r="H11" s="8"/>
      <c r="K11" s="8"/>
      <c r="M11" s="8"/>
    </row>
    <row r="12" spans="1:22" x14ac:dyDescent="0.2">
      <c r="D12" s="7"/>
      <c r="E12" s="7"/>
      <c r="F12" s="7"/>
      <c r="G12" s="8"/>
      <c r="H12" s="8"/>
      <c r="K12" s="8"/>
      <c r="M12" s="8"/>
    </row>
    <row r="13" spans="1:22" x14ac:dyDescent="0.2">
      <c r="D13" s="7"/>
    </row>
    <row r="14" spans="1:22" x14ac:dyDescent="0.2">
      <c r="D14" s="7"/>
    </row>
    <row r="15" spans="1:22" x14ac:dyDescent="0.2">
      <c r="D15" s="7"/>
    </row>
    <row r="16" spans="1:22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  <row r="20" spans="4:4" x14ac:dyDescent="0.2">
      <c r="D20" s="7"/>
    </row>
    <row r="21" spans="4:4" x14ac:dyDescent="0.2">
      <c r="D21" s="7"/>
    </row>
    <row r="22" spans="4:4" x14ac:dyDescent="0.2">
      <c r="D22" s="7"/>
    </row>
    <row r="23" spans="4:4" x14ac:dyDescent="0.2">
      <c r="D23" s="7"/>
    </row>
    <row r="24" spans="4:4" x14ac:dyDescent="0.2">
      <c r="D24" s="7"/>
    </row>
    <row r="25" spans="4:4" x14ac:dyDescent="0.2">
      <c r="D25" s="7"/>
    </row>
    <row r="26" spans="4:4" x14ac:dyDescent="0.2">
      <c r="D26" s="7"/>
    </row>
    <row r="27" spans="4:4" x14ac:dyDescent="0.2">
      <c r="D27" s="7"/>
    </row>
    <row r="28" spans="4:4" x14ac:dyDescent="0.2">
      <c r="D28" s="7"/>
    </row>
    <row r="29" spans="4:4" x14ac:dyDescent="0.2">
      <c r="D29" s="7"/>
    </row>
    <row r="30" spans="4:4" x14ac:dyDescent="0.2">
      <c r="D30" s="7"/>
    </row>
    <row r="31" spans="4:4" x14ac:dyDescent="0.2">
      <c r="D31" s="7"/>
    </row>
    <row r="32" spans="4:4" x14ac:dyDescent="0.2">
      <c r="D32" s="7"/>
    </row>
    <row r="33" spans="4:4" x14ac:dyDescent="0.2">
      <c r="D33" s="7"/>
    </row>
    <row r="34" spans="4:4" x14ac:dyDescent="0.2">
      <c r="D34" s="7"/>
    </row>
    <row r="35" spans="4:4" x14ac:dyDescent="0.2">
      <c r="D35" s="7"/>
    </row>
    <row r="36" spans="4:4" x14ac:dyDescent="0.2">
      <c r="D36" s="7"/>
    </row>
    <row r="37" spans="4:4" x14ac:dyDescent="0.2">
      <c r="D37" s="7"/>
    </row>
  </sheetData>
  <mergeCells count="19">
    <mergeCell ref="M3:M4"/>
    <mergeCell ref="N3:N4"/>
    <mergeCell ref="O3:O4"/>
    <mergeCell ref="A1:U1"/>
    <mergeCell ref="A2:U2"/>
    <mergeCell ref="A3:A4"/>
    <mergeCell ref="B3:B4"/>
    <mergeCell ref="C3:C4"/>
    <mergeCell ref="D3:D4"/>
    <mergeCell ref="E3:F3"/>
    <mergeCell ref="G3:G4"/>
    <mergeCell ref="H3:H4"/>
    <mergeCell ref="I3:I4"/>
    <mergeCell ref="P3:P4"/>
    <mergeCell ref="Q3:R3"/>
    <mergeCell ref="S3:U3"/>
    <mergeCell ref="J3:J4"/>
    <mergeCell ref="K3:K4"/>
    <mergeCell ref="L3:L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2017-08-11T14:54:18Z</cp:lastPrinted>
  <dcterms:created xsi:type="dcterms:W3CDTF">2009-06-24T17:08:40Z</dcterms:created>
  <dcterms:modified xsi:type="dcterms:W3CDTF">2017-08-11T14:56:01Z</dcterms:modified>
</cp:coreProperties>
</file>