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960" windowWidth="19320" windowHeight="11595" firstSheet="2" activeTab="2"/>
  </bookViews>
  <sheets>
    <sheet name="autoCrat_MergeData_DO_NOT_DELET" sheetId="2" state="hidden" r:id="rId1"/>
    <sheet name="NVScriptsProperties" sheetId="3" state="hidden" r:id="rId2"/>
    <sheet name="121" sheetId="5" r:id="rId3"/>
  </sheets>
  <definedNames>
    <definedName name="_xlnm._FilterDatabase" localSheetId="2" hidden="1">'121'!$A$8:$F$140</definedName>
  </definedNames>
  <calcPr calcId="145621" refMode="R1C1"/>
</workbook>
</file>

<file path=xl/calcChain.xml><?xml version="1.0" encoding="utf-8"?>
<calcChain xmlns="http://schemas.openxmlformats.org/spreadsheetml/2006/main">
  <c r="L21" i="5" l="1"/>
  <c r="A124" i="5" l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07" i="5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44" i="5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11" i="5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56" i="5" l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</calcChain>
</file>

<file path=xl/sharedStrings.xml><?xml version="1.0" encoding="utf-8"?>
<sst xmlns="http://schemas.openxmlformats.org/spreadsheetml/2006/main" count="681" uniqueCount="472">
  <si>
    <t>1Jem0AgLNkWX1dC7XU4saGqFBo6w-AJQBFOSvpz724To</t>
  </si>
  <si>
    <t>{"fileName":"заявление кр(вкр) $gr $name $timestamp","name":"term_papers","templateId":"1Jem0AgLNkWX1dC7XU4saGqFBo6w-AJQBFOSvpz724To","sendEmail":"false","email":{"body":"","subject":"","address":""},"conditions":{"header":"timestamp","opp":"=","test":""},"tags":[{"tag":"gr","mapHeader":"gr","multiTags":[],"isMultiTag":false,"isHyperlink":false,"isImage":false,"isNewTag":false},{"tag":"year","mapHeader":"year","multiTags":[],"isMultiTag":false,"isHyperlink":false,"isImage":false,"isNewTag":false},{"tag":"name","mapHeader":"name","multiTags":[],"isMultiTag":false,"isHyperlink":false,"isImage":false,"isNewTag":false},{"tag":"worktype2","mapHeader":"worktype","multiTags":[],"isMultiTag":false,"isHyperlink":false,"isImage":false,"isNewTag":false},{"tag":"topicrus","mapHeader":"topicrus","multiTags":[],"isMultiTag":false,"isHyperlink":false,"isImage":false,"isNewTag":false},{"tag":"topiceng","mapHeader":"topiceng","multiTags":[],"isMultiTag":false,"isHyperlink":false,"isImage":false,"isNewTag":false},{"tag":"supervisor","mapHeader":"supoervisor","multiTags":[],"isMultiTag":false,"isHyperlink":false,"isImage":false,"isNewTag":false},{"tag":"position","mapHeader":"position","multiTags":[],"isMultiTag":false,"isHyperlink":false,"isImage":false,"isNewTag":false},{"tag":"timestamp","mapHeader":"timestamp","multiTags":[],"isMultiTag":false,"isHyperlink":false,"isImage":false,"isNewTag":false}],"folders":["0BzOu8CtnHfC9QVg4V2U0ZXNya1k"],"dataSheetId":"3.41559249E8","secondaryFolder":"","bigestJump":0,"fileType":"PDF","formTrigger":"on","timeTrigger":"off","timeTriggerFrequency":"","timeTriggerHour":"","showInSidebar":true}</t>
  </si>
  <si>
    <t>Тарасова Юлия Александровна</t>
  </si>
  <si>
    <t>Липатников Виталий Сергеевич</t>
  </si>
  <si>
    <t>autocratn</t>
  </si>
  <si>
    <t>autocratp</t>
  </si>
  <si>
    <t>activeMergeId</t>
  </si>
  <si>
    <t>"1Jem0AgLNkWX1dC7XU4saGqFBo6w-AJQBFOSvpz724To"</t>
  </si>
  <si>
    <t>updateTime</t>
  </si>
  <si>
    <t>"1.444404573836E12"</t>
  </si>
  <si>
    <t>dataSheetId</t>
  </si>
  <si>
    <t>"3.41559249E8"</t>
  </si>
  <si>
    <t>ssId</t>
  </si>
  <si>
    <t>"1DEZVHmY3o6ttZCaF7az-ti7EnIfuWZ8fEOYk-NE6NSw"</t>
  </si>
  <si>
    <t>formTriggerSet</t>
  </si>
  <si>
    <t>"TRUE"</t>
  </si>
  <si>
    <t>formTriggerList</t>
  </si>
  <si>
    <t>"[\"1Jem0AgLNkWX1dC7XU4saGqFBo6w-AJQBFOSvpz724To\"]"</t>
  </si>
  <si>
    <t>dataSheetName</t>
  </si>
  <si>
    <t>"Form Responses 1"</t>
  </si>
  <si>
    <t>formTriggerSetBy</t>
  </si>
  <si>
    <t>"vladimir.pyrlik@gmail.com"</t>
  </si>
  <si>
    <t>v</t>
  </si>
  <si>
    <t>"5.1"</t>
  </si>
  <si>
    <t>autocrat_sid</t>
  </si>
  <si>
    <t>"1443005077744"</t>
  </si>
  <si>
    <t>vp</t>
  </si>
  <si>
    <t>mergeKeys</t>
  </si>
  <si>
    <t>"{\"1Jem0AgLNkWX1dC7XU4saGqFBo6w-AJQBFOSvpz724To\":{\"mergeFileId\":\"1Jem0AgLNkWX1dC7XU4saGqFBo6w-AJQBFOSvpz724To\",\"name\":\"term_papers\",\"showInSidebar\":true}}"</t>
  </si>
  <si>
    <t>timeTriggerList</t>
  </si>
  <si>
    <t>"[]"</t>
  </si>
  <si>
    <t>Назарова Варвара Вадимовна</t>
  </si>
  <si>
    <t>Волкова Ольга Николаевна</t>
  </si>
  <si>
    <t>Рассказова Альбина Николаевна</t>
  </si>
  <si>
    <t>Котляров Иван Дмитриевич</t>
  </si>
  <si>
    <t>Макарова Василиса Александровна</t>
  </si>
  <si>
    <t>к.э.н., доцент департамента финансов СПб ШЭМ НИУ ВШЭ</t>
  </si>
  <si>
    <t>Скоробогатов Александр Сергеевич</t>
  </si>
  <si>
    <t>Александрова Екатерина Александровна</t>
  </si>
  <si>
    <t xml:space="preserve">Рогова Елена Моисеевна </t>
  </si>
  <si>
    <t>№</t>
  </si>
  <si>
    <t>Марковская Елизавета Игоревна</t>
  </si>
  <si>
    <t>Тема работы выпускной квалификационной работы</t>
  </si>
  <si>
    <t>Тема работы выпускной квалификационной работы на английском языке</t>
  </si>
  <si>
    <t>Должность научного руководителя</t>
  </si>
  <si>
    <t>ФИО научного руководителя</t>
  </si>
  <si>
    <t>д.э.н., профессор департамента финансов СПб ШЭМ НИУ ВШЭ</t>
  </si>
  <si>
    <t>к.э.н., доцент департамента экономики СПб ШЭМ НИУ ВШЭ</t>
  </si>
  <si>
    <t>к.т.н., доцент департамента финансов СПб ШЭМ НИУ ВШЭ</t>
  </si>
  <si>
    <t>ПРИЛОЖЕНИЕ</t>
  </si>
  <si>
    <t>к приказу НИУ ВШЭ - Санкт-Петербург</t>
  </si>
  <si>
    <t xml:space="preserve">УТВЕРЖДЕНО </t>
  </si>
  <si>
    <t>Группа БЭК131</t>
  </si>
  <si>
    <t>Группа БЭК132</t>
  </si>
  <si>
    <t>Группа БЭК133</t>
  </si>
  <si>
    <t>Группа БЭК135</t>
  </si>
  <si>
    <t>Группа БЭК134</t>
  </si>
  <si>
    <t>Оценка интеллектуального капитала в компаниях наукоёмких отраслей промышленности</t>
  </si>
  <si>
    <t>Особенности оценки вероятности банкротства предприятий металлургической отрасли</t>
  </si>
  <si>
    <t>Влияние лояльности частных клиентов на продуктовое предложение банка</t>
  </si>
  <si>
    <t>The Impact of Private Clients' Loyalty on Bank's Product Supply</t>
  </si>
  <si>
    <t>Влияние пруденциального контроля на эффективность коммерческих банков в РФ</t>
  </si>
  <si>
    <t>Франчайзинг, как фактор стоимости компании-ритейлера</t>
  </si>
  <si>
    <t>Влияние показателей фондового рынка на банковский рейтинг устойчивости к финансовому кризису</t>
  </si>
  <si>
    <t>Семейный альтруизм и потребительская зависть в модели экономического роста</t>
  </si>
  <si>
    <t>Влияние государственного участия в капитале на результаты деятельности компании</t>
  </si>
  <si>
    <t>Факторы стоимости нефтесервисных компаний</t>
  </si>
  <si>
    <t>Анализ эффективности сделок слияния и поглощения в сфере здравоохранения в развитых странах</t>
  </si>
  <si>
    <t>Инвестиционная привлекательность компаний нефтегазового сектора на основе модели Дюпон</t>
  </si>
  <si>
    <t>Перспективы развития микрострахования в России</t>
  </si>
  <si>
    <t>Оценка целесообразности запуска двусторонней онлайн-платформы кредитования</t>
  </si>
  <si>
    <t>Модели оценки эффективности риск-менеджмента компании</t>
  </si>
  <si>
    <t>Franchising as a Factor of Value of a Retail Company</t>
  </si>
  <si>
    <t xml:space="preserve">Оценка влияния санкций на банковский сектор РФ </t>
  </si>
  <si>
    <t>Impact Assessment of Sanctions on Russian Banking Sector</t>
  </si>
  <si>
    <t>Assessment of Expediency of Launching of Bilateral Online-Platform of Lending</t>
  </si>
  <si>
    <t>Factors of Value of Oilfield Service Companies</t>
  </si>
  <si>
    <t>Prudential Supervision and its Impact on the Efficiency of Commercial Banks of Russian Federation</t>
  </si>
  <si>
    <t>Хон Ольга Дмитриевна</t>
  </si>
  <si>
    <t>старший преподаватель департамента финансов СПб ШЭМ НИУ ВШЭ</t>
  </si>
  <si>
    <t>Создание стратегии на основе методов статистического арбитража на российском фондовом рынке</t>
  </si>
  <si>
    <t>Creation a Strategy Based on Statistical Arbitrage Techniques on the Russian Stock Market</t>
  </si>
  <si>
    <t>Анализ и коммерческая оценка внедрения инновационной технологии</t>
  </si>
  <si>
    <t>Development Prospects of Microinsurance in Russia</t>
  </si>
  <si>
    <t>Анализ инвестиционной деятельности страховой организации</t>
  </si>
  <si>
    <t>Investment Appeal of Oil and Gas Companies Based on DuPont Model</t>
  </si>
  <si>
    <t>Детерминанты деятельности экспортирующих компаний РФ</t>
  </si>
  <si>
    <t>Determinants of Export-Oriented Firms' Activities in Russia</t>
  </si>
  <si>
    <t>Особенности проведения внутреннего аудита для целей оценки эффективности Коммерческого банка</t>
  </si>
  <si>
    <t>Features of Carrying Internal Audit for the Purposes of Evaluating the Effectiveness of Commercial Bank</t>
  </si>
  <si>
    <t>Estimation Probability of Bankruptcy of Iron and Steel Companies: Key Features</t>
  </si>
  <si>
    <t>Impact of State Participation in the Capital on the Performance of the Company</t>
  </si>
  <si>
    <t>Efficiency Evaluation of M&amp;A Deals in Healthcare in Developed Countries</t>
  </si>
  <si>
    <t>Evaluation of the Intellectual Capital in the Companies of Knowledge-Intensive Industries</t>
  </si>
  <si>
    <t>Оптимизация структуры капитала компаний на основе концепции отслеживания рынка в отрасли металлургии и ритейл в Российской Федерации</t>
  </si>
  <si>
    <t>Исследование удовлетворенности частных клиентов качеством обслуживания банка</t>
  </si>
  <si>
    <t>Research of Private Clients Satisfaction by Services Quality of Bank</t>
  </si>
  <si>
    <t>Факторы успеха технопарков: российский и зарубежный опыт</t>
  </si>
  <si>
    <t>Success Factors of Technology Parks: Russian and Foreign Experience</t>
  </si>
  <si>
    <t>Анализ неравенства доходов в регионах России</t>
  </si>
  <si>
    <t>Оценка стоимости гостиничного бизнеса (на примере гостиниц высшей категории)</t>
  </si>
  <si>
    <t>Особенности проектирования и оценки экономической эффективности инновационной деятельности в сфере информационных технологий</t>
  </si>
  <si>
    <t>Исследование факторов роста стоимости компании (на примере сельскохозяйственного сектора)</t>
  </si>
  <si>
    <t>Влияние шоков на банковскую сферу: факторы распространения неустойчивости среди финансовых институтов в России.</t>
  </si>
  <si>
    <t>Оптимизация структуры капитала компании нефтегазовой отрасли в России</t>
  </si>
  <si>
    <t>Оценка рисков инновационного проекта фармацевтической компании с использованием метода реальных опционов</t>
  </si>
  <si>
    <t>Особенности оценки кредитоспособности российских мясоперерабатывающих предприятий</t>
  </si>
  <si>
    <t>Факторы стоимости бренда франчайзинговой сети</t>
  </si>
  <si>
    <t>Стоимость кредита на межбанковском рынке</t>
  </si>
  <si>
    <t>Cost of Credit in the Interbank Lending Market</t>
  </si>
  <si>
    <t>Оценка кредитоспособности юридического лица</t>
  </si>
  <si>
    <t>Факторная модель определения и прогнозирования валютного курса рубля</t>
  </si>
  <si>
    <t>Оценка стратегий на основе стоимости для стейкхолдеров</t>
  </si>
  <si>
    <t>Strategies' Evaluation Based on Stakeholder Value</t>
  </si>
  <si>
    <t>Моделирование самоотбора труда и капитала по производительности между и внутри городов</t>
  </si>
  <si>
    <t>Анализ факторов, влияющих на формирование кредитного портфеля российских банков</t>
  </si>
  <si>
    <t>Применение метода реальных опционов в оценке инновационных проектов</t>
  </si>
  <si>
    <t>Оценка влияния финансовой архитектуры на эффективность деятельности компании</t>
  </si>
  <si>
    <t>Assessment of the Impact of the Financial Architecture of the Companies Activity Effectiveness</t>
  </si>
  <si>
    <t>Влияние интеллектуального капитала на волатильность экономической добавленной стоимости стран BRIC</t>
  </si>
  <si>
    <t>Factor Model of Definition and Forecasting the Exchange Rate of the Ruble</t>
  </si>
  <si>
    <t>Optimization of the Capital Structure of the Company's Oil and Gas Industry in Russia</t>
  </si>
  <si>
    <t>Real Option Method in Evaluation of Innovative Projects Valuation</t>
  </si>
  <si>
    <t>Risk Assessment with Real Options Method (Case of Pharmaceutical Company)</t>
  </si>
  <si>
    <t>Estimation of Value of the Hotel Business (for Example Luxury Hotels)</t>
  </si>
  <si>
    <t>The Effect of New Financial Technologies on Russian Banks Efficiency</t>
  </si>
  <si>
    <t>Peculiarities of the Creditworthiness Assessment of the Russian Meat Processing Companies</t>
  </si>
  <si>
    <t>Factors of Brand Value of Franchising Companies</t>
  </si>
  <si>
    <t>Features of Innovations` Planning and Economic Efficiency Evaluation in IT Sphere</t>
  </si>
  <si>
    <t>Analysis of Income Inequality in Russian Regions</t>
  </si>
  <si>
    <t>к.ф.-м.н., профессор департамента финансов СПб ШЭМ НИУ ВШЭ</t>
  </si>
  <si>
    <t>Factor Analysis of Russian Banks Credit Portfolio</t>
  </si>
  <si>
    <t>Прогнозирование рентабельности компаний сферы сетевого ритейла</t>
  </si>
  <si>
    <t>Управление структурой капитала компаний нефтегазового комплекса: подход с позиций теории иерархии предпочтений</t>
  </si>
  <si>
    <t>Информационно-инструментальная поддержка физического лица при выборе оптимальной модели финансирования приобретения объекта недвижимости</t>
  </si>
  <si>
    <t>Принципы и этапы построения многофакторной модели оценки эффективности риск-менеджмента корпорации</t>
  </si>
  <si>
    <t>The Principles and Stages of Building a Multifactor Model Assessing the Effectiveness of Corporate Risk Management</t>
  </si>
  <si>
    <t>Нелинейные модели прогнозирования цен акций на российском фондовом рынке</t>
  </si>
  <si>
    <t>Оценка кредитных рисков банка при сотрудничестве с компаниями судостроительной отрасли</t>
  </si>
  <si>
    <t>Credit Risks Assessment of Cooperation Banks and Shipbuilding Companies</t>
  </si>
  <si>
    <t>Управление портфелем акций компаний биотехнологической отрасли на основе анализа справедливой стоимости</t>
  </si>
  <si>
    <t>Детерминанты инвестиционной привлекательности компании</t>
  </si>
  <si>
    <t>Избыточная волатильность в ценах российских акций и ее влияние на выбор ставки дисконтирования</t>
  </si>
  <si>
    <t>Ичкитидзе Юрий Роландович</t>
  </si>
  <si>
    <t>Retail Chain Companies' Profitability Prediction</t>
  </si>
  <si>
    <t>Практика применения модели арбитражного ценообразования на российском фондовом рынке</t>
  </si>
  <si>
    <t>Applicability Evaluation of Arbitrage Pricing Model on Russian Stock Market</t>
  </si>
  <si>
    <t>Анализ сделок по слиянию и поглощению на страховом рынке</t>
  </si>
  <si>
    <t>Analysis of Mergers and Acquisitions in the Insurance Market</t>
  </si>
  <si>
    <t>Capital Structure Management in Companies of Oil and Gas Sector: Perspective Based on the Pecking Order Theory</t>
  </si>
  <si>
    <t>Informational App Designed to Support the Customers Choosing the Optimal Model in Order to Finance the Acquisition of Real Estate in Saint Petersburg</t>
  </si>
  <si>
    <t>Оценка бренда на примере крупнейших компаний розничной торговли России</t>
  </si>
  <si>
    <t>Государственная поддержка, как фактор развития сельского хозяйства в России</t>
  </si>
  <si>
    <t>Government Support Impact on Agriculture Development</t>
  </si>
  <si>
    <t>Forecasting Stock Prices on the Russian Stock Market Using Nonlinear Models</t>
  </si>
  <si>
    <t>к.э.н., доцент департамента экономики СПБ ШЭМ НИУ ВШЭ</t>
  </si>
  <si>
    <t>Анализ инвестиционной привлекательности российского страхового рынка</t>
  </si>
  <si>
    <t>Analysis of the Investment Attractiveness of the Russian Insurance Market</t>
  </si>
  <si>
    <t xml:space="preserve">Оценка инвестиционной привлекательности компании в области "финтех" технологии </t>
  </si>
  <si>
    <t>Оценка эффективности инвестиционного проекта</t>
  </si>
  <si>
    <t>Модель прогнозирования цен акций на основе случайного блуждания с использованием нелинейных моделей волатильности</t>
  </si>
  <si>
    <t>Stock Price Forecasting Model Based on Random Walk with the Use of Nonlinear Volatility Models</t>
  </si>
  <si>
    <t>Методы оценки кредитоспособности заемщиков малого и среднего бизнеса в РФ</t>
  </si>
  <si>
    <t>Determinants of the Investment Appeal of a Company</t>
  </si>
  <si>
    <t>Минабутдинов Алексей Рафаилович</t>
  </si>
  <si>
    <t>старший преподаватель департамента прикладной математики и бизнес-информатики СПб ШЭМ НИУ ВШЭ</t>
  </si>
  <si>
    <t>Куга Яков Тойвович</t>
  </si>
  <si>
    <t>старший преподаватель департамента экономики СПб ШЭМ НИУ ВШЭ</t>
  </si>
  <si>
    <t>Лапина Мария Геннадьевна</t>
  </si>
  <si>
    <t>Экономическая обоснованность соотношения собственников и арендаторов на рынке жилья в Санкт-Петербурге</t>
  </si>
  <si>
    <t>Иностранные директора в российских компаниях: влияние на результаты деятельности фирм</t>
  </si>
  <si>
    <t>Foreign Directors in Russian Companies: the Effect on Firm Performance</t>
  </si>
  <si>
    <t>Оценка ключевых факторов, влияющих на уровень вынужденного предпринимательства в России</t>
  </si>
  <si>
    <t>Поведенческие смещения (искушение и самоконтроль) и их роль в экономике</t>
  </si>
  <si>
    <t>Факторы ведения экспортной деятельности для малых и средних предприятий в регионах России</t>
  </si>
  <si>
    <t>Эффекты от экспортной деятельности для российских компаний</t>
  </si>
  <si>
    <t>Психическое здоровье в современной России</t>
  </si>
  <si>
    <t>Оценка эффекта расположения руля на объем международной торговли автомобилями</t>
  </si>
  <si>
    <t>Assessment of the Effect of the Location of Vehicles on the Volume of International Trade in Cars</t>
  </si>
  <si>
    <t>Пространственный анализ цен на зерно губерниях Российской Империи</t>
  </si>
  <si>
    <t>Spatial Analysis of Grain Prices in the Russian Empire</t>
  </si>
  <si>
    <t>Иванова Вера Ивановна</t>
  </si>
  <si>
    <t>к.ф.-м.н., доцент департамента экономики СПб ШЭМ НИУ ВШЭ</t>
  </si>
  <si>
    <t>Economic Justification of the Relation between Owners and Renters at the Housing Market in Saint-Petersburg</t>
  </si>
  <si>
    <t>Иванов Михаил Алексеевич</t>
  </si>
  <si>
    <t>Effects of Export Activity of Russian Companies</t>
  </si>
  <si>
    <t>Федюнина Анна Андреевна</t>
  </si>
  <si>
    <t>The Effects of FDI in Russian Economy</t>
  </si>
  <si>
    <t>Муравьев Александр Александрович</t>
  </si>
  <si>
    <t>PhD, доцент департамента экономики СПб ШЭМ НИУ ВШЭ</t>
  </si>
  <si>
    <t>Матвеенко Владимир Дмитриевич</t>
  </si>
  <si>
    <t>д.ф.-м.н., профессор департамента экономики СПб ШЭМ НИУ ВШЭ</t>
  </si>
  <si>
    <t>Evaluation of the Key Factors Affecting Necessity Entrepreneurship Rate in Russia</t>
  </si>
  <si>
    <t xml:space="preserve">Мозговая Кристина Александровна </t>
  </si>
  <si>
    <t>Mental Health in Contemporary Russia</t>
  </si>
  <si>
    <t>Факторы, детерминирующее удовлетворенность арендаторов жилья (на основе данных сервиса Airbnb)</t>
  </si>
  <si>
    <t>Об устойчивости равновесия в сетевой игре с производством и внешними эффектами</t>
  </si>
  <si>
    <t>Здоровье и предложение труда пожилых россиян: ограничивает ли здоровье повышение пенсионного возраста в России?</t>
  </si>
  <si>
    <t>Влияние активности в сети Instagram на стоимость жилья на вторичном рынке</t>
  </si>
  <si>
    <t>Политика регулирования цен на ЖНВЛС в России</t>
  </si>
  <si>
    <t>Price Regulation of the Vital Medicines on the Russian Market</t>
  </si>
  <si>
    <t>Связь показателей здоровья с загрязнениями окружающей среды в России</t>
  </si>
  <si>
    <t>Health Aspects of Environmental Pollution in Russia</t>
  </si>
  <si>
    <t>Алексеева Татьяна Анатольевна</t>
  </si>
  <si>
    <t>к.ф.-м.н., доцент департамента прикладной математики и бизнес информатики СПб ШЭМ НИУ ВШЭ</t>
  </si>
  <si>
    <t>The Impact of Activity in Instagram on the Cost of Housing on the Secondary Market</t>
  </si>
  <si>
    <t xml:space="preserve">Красильников Александр Александрович </t>
  </si>
  <si>
    <t>Система формирования цен тарифов на авиаперевозках</t>
  </si>
  <si>
    <t>Pricing Methodology for Airline Tickets</t>
  </si>
  <si>
    <t>Влияние погодных условий на здоровье россиян</t>
  </si>
  <si>
    <t>Антипов Евгений Александрович</t>
  </si>
  <si>
    <t>Теория индексов: индикатор появления спекулятивного пузыря на российском рынке недвижимости</t>
  </si>
  <si>
    <t>Оптимизация вкусовых качеств кулинарных изделий на основе анализа мнений потребителей</t>
  </si>
  <si>
    <t xml:space="preserve">Покрышевская Елена Борисовна </t>
  </si>
  <si>
    <t>On Dynamic Stability of Equilibrium in Network Game with Production and Externalities</t>
  </si>
  <si>
    <t>Кузьмина Елена Валерьевна</t>
  </si>
  <si>
    <t>The Entity's Creditworthiness Evaluation</t>
  </si>
  <si>
    <t>Моделирование вероятности банкротства предприятия</t>
  </si>
  <si>
    <t>Models of Evaluation of Probability of Company's Bankruptcy</t>
  </si>
  <si>
    <t>Исследование поведения нелинейной динамической системы устойчивости средней фирмы</t>
  </si>
  <si>
    <t>Летюхин Иван Дмитриевич</t>
  </si>
  <si>
    <t>Зависимость динамики стоимости акций от изменения рейтингов российских компаний</t>
  </si>
  <si>
    <t>The Dependence of Share Prices and Ratings for Russian Companies</t>
  </si>
  <si>
    <t>к.э.н., старший преподаватель департамента финансов СПб НИУ ВШЭ</t>
  </si>
  <si>
    <t>к.э.н., доцент департамента финансов СПб НИУ ВШЭ</t>
  </si>
  <si>
    <t>Управление фундаментальной стоимостью банка</t>
  </si>
  <si>
    <t>Management of Fundamental Bank Value</t>
  </si>
  <si>
    <t>Оценка внедрения инструментов технического анализа для анализа российского рынка недвижимости</t>
  </si>
  <si>
    <t>Смирнова Екатерина Александровна</t>
  </si>
  <si>
    <t>преподаватель департамента финансов СПб ШЭМ НИУ ВШЭ</t>
  </si>
  <si>
    <t>Анализ факторов, влияющих на стоимость компаний, занимающихся интернет-торговлей</t>
  </si>
  <si>
    <t>Влияние секторальных санкций на динамику экспортно-импортных потоков (на примере нефтегазовой отрасли)</t>
  </si>
  <si>
    <t>Исследование влияния информационной прозрачности на эффективность отраслей российской промышленности</t>
  </si>
  <si>
    <t>Assessment of Information Transparency Impact on Russian Industries Efficiency</t>
  </si>
  <si>
    <t>Факторный анализ структуры капитала на примере российских компаний нефтегазового сектора</t>
  </si>
  <si>
    <t>Capital Structure Determinants: the Case of Russian Oil and Gas Companies</t>
  </si>
  <si>
    <t>Факторы спроса на дифференцированные блага. Оценка влияния начинки и других продуктовых характеристик на выбор шоколадного батончика</t>
  </si>
  <si>
    <t>Determinants of a Demand for Differentiated Goods. The Estimation of the Influence of Product Characteristics on Choosing a Chocolate Bar</t>
  </si>
  <si>
    <t>Разработка системы риск-менеджмента для компаний золотодобывающей отрасли</t>
  </si>
  <si>
    <t>Богуславская Светлана Борисовна</t>
  </si>
  <si>
    <t>Assessment of the Socio-Economic Efficiency of a Program</t>
  </si>
  <si>
    <t>Integrated Reportings and Russian Companies Rating</t>
  </si>
  <si>
    <t>Оценка стоимости бренда для компаний, работающих в сегменте люкс</t>
  </si>
  <si>
    <t>Brand Assessment for Companies in Luxury Market</t>
  </si>
  <si>
    <t>Анализ финансовой устойчивости страховых компаний</t>
  </si>
  <si>
    <t>Analysis of Financial Stability of Insurance Companies</t>
  </si>
  <si>
    <t>Оценка влияния неблагоприятной экономической и геополитической ситуации на стоимость российских нефтегазовых компаний</t>
  </si>
  <si>
    <t>Evaluation of Brand Value of the Company on the Example of Organizations of Banking Sphere</t>
  </si>
  <si>
    <t>Стратегии оптимального управления инвестиционным портфелем для клиентов брокерской компании</t>
  </si>
  <si>
    <t>Оценка эффективности роста компании на основе регулярного осуществления сделок слияний и поглощений</t>
  </si>
  <si>
    <t>The Effectiveness of the Company's Growth Model Based on Recurrent Mergers and Acquisitions</t>
  </si>
  <si>
    <t>Анализ влияния интернет-банкинга на финансовые показатели деятельности российских банков</t>
  </si>
  <si>
    <t>Analysis of Internet Banking on the Financial Performance of Russian Banks</t>
  </si>
  <si>
    <t>Оценка влияния санкций на динамику сделок слияния и поглощения в финансовом секторе России</t>
  </si>
  <si>
    <t>Evaluation of Sanctions' Impact on the Dynamics of M&amp;A Transactions in the Financial Sector of Russia</t>
  </si>
  <si>
    <t>Оценка влияния интеллектуальной собственности на ценообразование акций компаний биржи NASDAQ</t>
  </si>
  <si>
    <t>Evaluation of the Intellectual Property's Impact on the Shares' Pricing of NASDAQ Stock Exchange Companies</t>
  </si>
  <si>
    <t>Моделирование взаимозависимости кризиса и уровня прямых иностранных инвестиций в российскую экономику</t>
  </si>
  <si>
    <t>Foreign Direct Investment and Crises Interconnections Modeling in the Russian Economy</t>
  </si>
  <si>
    <t>Формирование стоимости бренда</t>
  </si>
  <si>
    <t>Formation of Brand Value</t>
  </si>
  <si>
    <t>Исследование факторов , влияющих на эффективность слияний и поглощений российских публичных компаний</t>
  </si>
  <si>
    <t>Study of Factors that Affect M&amp;A Efficiency for Russian Public Companies</t>
  </si>
  <si>
    <t>Бенчмаркинг управления корпоративным риском и его влияние на стоимостные показатели компании</t>
  </si>
  <si>
    <t>Benchmarking of Corporate Risk Management and Its Impact on the Cost Indexes of the Company</t>
  </si>
  <si>
    <t>Анализ кредитных рисков компании</t>
  </si>
  <si>
    <t>Analysis of Credit Risks in Company</t>
  </si>
  <si>
    <t>Совершенствование применения лизингового механизма</t>
  </si>
  <si>
    <t>Improvement of Leasing Mechanism Application</t>
  </si>
  <si>
    <t>Designing Risk Management Framework for Companies in Gold-Mining Industry</t>
  </si>
  <si>
    <t>Сравнительный анализ методик прогнозирования банкротства субъектов малого предпринимательства</t>
  </si>
  <si>
    <t>Comparative Analysis of Bankruptcy Predicting Models for Small Business</t>
  </si>
  <si>
    <t>Анализ эффективности алгоритмической торговли на примере валютной пары доллар/рубль</t>
  </si>
  <si>
    <t>Efficiency Analysis of Algorithmic Trading on Example of Currency Pair USD/RUB</t>
  </si>
  <si>
    <t>Применение анализа выживаемости в прогнозировании риска банкротства фирм пищевой отрасли РФ</t>
  </si>
  <si>
    <t>Application of Survival Analysis to Predicting the Risk of Company’s Bankruptcy in the Russian Food Production Sector</t>
  </si>
  <si>
    <t>Управление финансовой устойчивостью филиала нефтегазовой компании в условиях бюджетных ограничений</t>
  </si>
  <si>
    <t>Ensuring Financial Stability of Oil &amp; Gas Company's Branch under Budget Restrictions</t>
  </si>
  <si>
    <t>Исследование обратной ипотеки и возможности её использования на российском рынке</t>
  </si>
  <si>
    <t>The Analysis of the Reverse Mortgage and Its Applicability to the Russian Market</t>
  </si>
  <si>
    <t xml:space="preserve">Анализ сделок слияний и поглощений среди авиакомпаний с отрицательной прибылью </t>
  </si>
  <si>
    <t>The Analysis of Mergers and Acquisitions of Airline Companies with Negative Profit</t>
  </si>
  <si>
    <t>Взаимосвязь между статусом здоровья и вредными и опасными условиями труда (случай для РФ)</t>
  </si>
  <si>
    <t>Применение метаэвристических методов для решения задач оптимизации на примере генетического алгоритма</t>
  </si>
  <si>
    <t>Metaheuristic Methods as an Approach to Solving Optimization Problems Using Genetic Algorithm</t>
  </si>
  <si>
    <t>Анализ влияния торговли на направленный технический прогресс</t>
  </si>
  <si>
    <t>Impact of Trade on Directed Technological Progress</t>
  </si>
  <si>
    <t>Evaluation of the Influence of the Marked Tourist Route on the Economic in the Region</t>
  </si>
  <si>
    <t>Управление финансовыми рисками в инвестиционных фондах</t>
  </si>
  <si>
    <t>Management of Financial Risks in Investment Funds</t>
  </si>
  <si>
    <t xml:space="preserve">Оценка факторов стоимости бренда на автомобильном рынке </t>
  </si>
  <si>
    <t>Влияние экспортной деятельности на производительность российских фирм</t>
  </si>
  <si>
    <t>The Influence of Export Activity on the Productivity of Russian Firms</t>
  </si>
  <si>
    <t>Амонжалова Анастасия Алексеевна</t>
  </si>
  <si>
    <t>Бабаянц Маргарита Маратовна</t>
  </si>
  <si>
    <t>Байрашев Искандер Динарисович</t>
  </si>
  <si>
    <t>Бочарова Алина Юрьевна</t>
  </si>
  <si>
    <t>Вайсман Анастасия Станиславовна</t>
  </si>
  <si>
    <t>Варлакова Кристина Артуровна</t>
  </si>
  <si>
    <t>Донских Даниил Владимирович</t>
  </si>
  <si>
    <t>Егоров Сергей Андреевич</t>
  </si>
  <si>
    <t>Загидуллина Алина Наилевна</t>
  </si>
  <si>
    <t>Иванова Анжела Александровна</t>
  </si>
  <si>
    <t>Измайлов Георгий Эдуардович</t>
  </si>
  <si>
    <t>Кирсанова Кристина Андреевна</t>
  </si>
  <si>
    <t>Колупаев Константин Андреевич</t>
  </si>
  <si>
    <t>Кузнецова Дарья Сергеевна</t>
  </si>
  <si>
    <t>Кучмель Татьяна Сергеевна</t>
  </si>
  <si>
    <t>Лобинцева Анастасия Владимировна</t>
  </si>
  <si>
    <t>Лошаков Владислав Алексеевич</t>
  </si>
  <si>
    <t>Мазуровский Павел Антонович</t>
  </si>
  <si>
    <t>Маркова Татьяна Сергеевна</t>
  </si>
  <si>
    <t>Мирзова Аида Зауровна</t>
  </si>
  <si>
    <t>Мокичева Ангелина Алексеевна</t>
  </si>
  <si>
    <t>Мучкин Кирилл Павлович</t>
  </si>
  <si>
    <t>Назарова Екатерина Викторовна</t>
  </si>
  <si>
    <t>Осипова Анастасия Евгеньевна</t>
  </si>
  <si>
    <t>Петрук Елена Евгеньевна</t>
  </si>
  <si>
    <t>Пивторак Юрий Владимирович</t>
  </si>
  <si>
    <t>Пурус Алина Антоновна</t>
  </si>
  <si>
    <t>Самохвалова Александра Евгеньевна</t>
  </si>
  <si>
    <t>Сергиенко Галина Максимовна</t>
  </si>
  <si>
    <t>Хузина Айгуль Альфредовна</t>
  </si>
  <si>
    <t>Чечеткина Юлия Андреевна</t>
  </si>
  <si>
    <t>Янкив Кристина Орестовна</t>
  </si>
  <si>
    <t>Аношкина Екатерина Сергеевна</t>
  </si>
  <si>
    <t>Борисенкова Ксения Александровна</t>
  </si>
  <si>
    <t>Галиуллина Юлия Рустемовна</t>
  </si>
  <si>
    <t>Глебов Станислав Павлович</t>
  </si>
  <si>
    <t>Глотова Валерия Владимировна</t>
  </si>
  <si>
    <t>Гриних Александра Леонидовна</t>
  </si>
  <si>
    <t>Дорофеева Ирина Дмитриевна</t>
  </si>
  <si>
    <t>Жукова Екатерина Валерьевна</t>
  </si>
  <si>
    <t>Жукова Анна Валерьевна</t>
  </si>
  <si>
    <t>Карпюк Владислав Владимирович</t>
  </si>
  <si>
    <t>Кононова Анастасия Денисовна</t>
  </si>
  <si>
    <t>Королева Екатерина Сергеевна</t>
  </si>
  <si>
    <t>Кравченко Елизавета Юрьевна</t>
  </si>
  <si>
    <t>Кузнецова Анна Андреевна</t>
  </si>
  <si>
    <t>Лытаева Ника Николаевна</t>
  </si>
  <si>
    <t>Мартьянова Ирина Алексеевна</t>
  </si>
  <si>
    <t>Новицкая Дарья Евгеньевна</t>
  </si>
  <si>
    <t>Плюгин Никита Борисович</t>
  </si>
  <si>
    <t>Полканова Ирина Вячеславовна</t>
  </si>
  <si>
    <t>Пронина Варвара Николаевна</t>
  </si>
  <si>
    <t>Родионов Михаил Алексеевич</t>
  </si>
  <si>
    <t>Родькина Анастасия Викторовна</t>
  </si>
  <si>
    <t>Салахов Айнур Жамилович</t>
  </si>
  <si>
    <t>Семенова Анастасия Михайловна</t>
  </si>
  <si>
    <t>Семенова Марина Михайловна</t>
  </si>
  <si>
    <t>Стан Ольга Николаевна</t>
  </si>
  <si>
    <t>Уразбаев Мухамет Шакирович</t>
  </si>
  <si>
    <t>Хаванова Дарья Алексеевна</t>
  </si>
  <si>
    <t>Харевич Елизавета Олеговна</t>
  </si>
  <si>
    <t>Цепа Станислав Вадимович</t>
  </si>
  <si>
    <t>Шарафутдинова Жанна Галеевна</t>
  </si>
  <si>
    <t>Югай Виктория Сергеевна</t>
  </si>
  <si>
    <t>Арбузов Иван Владимирович</t>
  </si>
  <si>
    <t>Белов Алексей Вадимович</t>
  </si>
  <si>
    <t>Гальченко Валерия Александровна</t>
  </si>
  <si>
    <t>Ганго Николай Александрович</t>
  </si>
  <si>
    <t>Дмитриева Елизавета Алексеевна</t>
  </si>
  <si>
    <t>Дубова Валерия Дмитриевна</t>
  </si>
  <si>
    <t>Завальный Даниил Игоревич</t>
  </si>
  <si>
    <t>Захарченко Анастасия Сергеевна</t>
  </si>
  <si>
    <t>Ильина Дарья Владиславовна</t>
  </si>
  <si>
    <t>Казак Александр Евгеньевич</t>
  </si>
  <si>
    <t>Каюмова Лейсан Мухамметовна</t>
  </si>
  <si>
    <t>Киевич Диана Александровна</t>
  </si>
  <si>
    <t>Князева Виктория Юрьевна</t>
  </si>
  <si>
    <t>Копытин Григорий Александрович</t>
  </si>
  <si>
    <t>Ларионова Елена Павловна</t>
  </si>
  <si>
    <t>Макаров Артем Эдуардович</t>
  </si>
  <si>
    <t>Мартьянова Яна Владиславовна</t>
  </si>
  <si>
    <t>Матчин Даниил Вячеславович</t>
  </si>
  <si>
    <t>Матяш Артем Геннадьевич</t>
  </si>
  <si>
    <t>Поздняков Георгий Евгеньевич</t>
  </si>
  <si>
    <t>Процукевич Александр Владимирович</t>
  </si>
  <si>
    <t>Пучок Артем Сергеевич</t>
  </si>
  <si>
    <t>Рамазанова Эльвина Айратовна</t>
  </si>
  <si>
    <t>Седышева Ксения Александровна</t>
  </si>
  <si>
    <t>Соболев Илья Михайлович</t>
  </si>
  <si>
    <t>Терехов Вячеслав -</t>
  </si>
  <si>
    <t>Тройнич Диана Александровна</t>
  </si>
  <si>
    <t>Швяков Владислав Сергеевич</t>
  </si>
  <si>
    <t>Янгосоров Роман Андреевич</t>
  </si>
  <si>
    <t>Абрамова Евгения Александровна</t>
  </si>
  <si>
    <t>Борзых Ксения Аркадьевна</t>
  </si>
  <si>
    <t>Джанибекова Асият Хамитовна</t>
  </si>
  <si>
    <t>Ишмаева Гузель Валериановна</t>
  </si>
  <si>
    <t>Керимова Мария Гасановна</t>
  </si>
  <si>
    <t>Кириллова Екатерина Юрьевна</t>
  </si>
  <si>
    <t>Михайлина Полина Дмитриевна</t>
  </si>
  <si>
    <t>Мозговая Ольга Сергеевна</t>
  </si>
  <si>
    <t>Пластунов Владислав Сергеевич</t>
  </si>
  <si>
    <t>Романова Оксана Михайловна</t>
  </si>
  <si>
    <t>Симанькова Ирина Павловна</t>
  </si>
  <si>
    <t>Уткина Алёна Александровна</t>
  </si>
  <si>
    <t>Фадеева Анна Сергеевна</t>
  </si>
  <si>
    <t>Чиркова Анастасия Александровна</t>
  </si>
  <si>
    <t>Шелабаев Олег Андреевич</t>
  </si>
  <si>
    <t>Юдина Юлия Михайловна</t>
  </si>
  <si>
    <t>Алфимова Анастасия Андреевна</t>
  </si>
  <si>
    <t>Анисовец Владислава Владимировна</t>
  </si>
  <si>
    <t>Анисовец Виталина Владимировна</t>
  </si>
  <si>
    <t>Бахтин Максим Алексеевич</t>
  </si>
  <si>
    <t>Вахрамеев Климентий Викторович</t>
  </si>
  <si>
    <t>Виноградова Елена Дмитриевна</t>
  </si>
  <si>
    <t>Воронцова Юлия Александровна</t>
  </si>
  <si>
    <t>Илакин Игорь  Вячеславович</t>
  </si>
  <si>
    <t>Искандарова Валерия Романовна</t>
  </si>
  <si>
    <t>Милованова Маргарита Вадимовна</t>
  </si>
  <si>
    <t>Милосердов Владислав Артурович</t>
  </si>
  <si>
    <t>Полетаев Виталий Дмитриевич</t>
  </si>
  <si>
    <t>Рушай Ирина Анатольевна</t>
  </si>
  <si>
    <t>Семенюк Анастасия Станиславовна</t>
  </si>
  <si>
    <t>Согорина Александра Владимировна</t>
  </si>
  <si>
    <t>Сысоева Ольга Степанова</t>
  </si>
  <si>
    <t>Тимофеева Светлана Сергеевна</t>
  </si>
  <si>
    <t>Янин Андрей Алексеевич</t>
  </si>
  <si>
    <t>Ф.И.О. студента</t>
  </si>
  <si>
    <r>
      <t xml:space="preserve">Протоколом заседания Академического совета 
образовательной программы </t>
    </r>
    <r>
      <rPr>
        <sz val="12"/>
        <color rgb="FF000000"/>
        <rFont val="Times New Roman"/>
        <family val="1"/>
        <charset val="204"/>
      </rPr>
      <t>«</t>
    </r>
    <r>
      <rPr>
        <sz val="12"/>
        <color theme="1"/>
        <rFont val="Times New Roman"/>
        <family val="1"/>
        <charset val="204"/>
      </rPr>
      <t>Экономика</t>
    </r>
    <r>
      <rPr>
        <sz val="12"/>
        <color rgb="FF000000"/>
        <rFont val="Times New Roman"/>
        <family val="1"/>
        <charset val="204"/>
      </rPr>
      <t>» 
по направлению подготовки бакалавров 38.03.01«Экономика» от 14.04.2017 № 14</t>
    </r>
  </si>
  <si>
    <t>Связь образования и здоровья в России</t>
  </si>
  <si>
    <t>Экспортная премия в обрабатывающих отраслях: являются ли российские экспортеры более производительными?</t>
  </si>
  <si>
    <t>Optimization of the Company's Capital Structure Based on the Concept of the Market Tracking in Russian Retail and Metallurgy Industries</t>
  </si>
  <si>
    <t>Analysis and Commercial Evaluation of Innovative Technology's Introduction</t>
  </si>
  <si>
    <t>Analysis of Investment Activity of Insurance Company</t>
  </si>
  <si>
    <t>Практика применения моделей реальных опционов для оценки стоимости инвестиционного проекта</t>
  </si>
  <si>
    <t>The Practice of Using Models of Real Options for Assessment the Value of Investment Projects</t>
  </si>
  <si>
    <t>Small and Medium Enterprise Creditworthiness Assessment Methods</t>
  </si>
  <si>
    <t>Optimization Taste Culinary Products Based on the Analysis of Customers' Opinions</t>
  </si>
  <si>
    <t>Harmful Conditions and Health Status: the Case for Russia</t>
  </si>
  <si>
    <t>Identification of the Factors Influencing the Value of Retail Companies</t>
  </si>
  <si>
    <t>Determinants of Export Status of Russian SMEs</t>
  </si>
  <si>
    <t>Index Theory: the Indicator of Speculative Bubble Emergence on Russian Real Estate Market</t>
  </si>
  <si>
    <t>Study of Behavior for Non-Linear Dynamic System of Stability in Average Company</t>
  </si>
  <si>
    <t>The Role of Mergers and Acquisitions in the Process of the Anti-Crisis Restructurisation of the Company</t>
  </si>
  <si>
    <t>The Assessment of the Impact of Adverse Economic and Geopolitical Situation on the Value of Russian Oil and Gas Companies</t>
  </si>
  <si>
    <t>Keeping up with Joneses Motive and Family Altruism in a Model of Economic Growth</t>
  </si>
  <si>
    <t>The Influence of Indexes of the Stock Market on the Bank Viability Rating to the Financial Crisis</t>
  </si>
  <si>
    <t>The Impact of Shocks on the Banking Sector: Factors in the Spread of Instability among Financial Institutions in Russia.</t>
  </si>
  <si>
    <t>Factors of Company's Value Growth: a Case Study of Agricultural Sector</t>
  </si>
  <si>
    <t>Analysis of Factors Influencing the Cost of Companies Engaged in Internet Commerce</t>
  </si>
  <si>
    <t>Models of Sorting and Selection across and Within Cities</t>
  </si>
  <si>
    <t>Strategies for Optimal Management of the Investment Portfolio for Clients of the Brokerage Company</t>
  </si>
  <si>
    <t>Valuation of Brand by the Example of the Largest Retail Companies in Russia</t>
  </si>
  <si>
    <t>Assessment of the Factors of Brand Value in the Automotive Market</t>
  </si>
  <si>
    <t>Evaluation of Investment Project Efficiency</t>
  </si>
  <si>
    <t>Assessing the Possibility of Implementing Tools of Technical Analysis for Real Estate Market Analysis</t>
  </si>
  <si>
    <t xml:space="preserve">Management of Biotech Companies` Shares Portfolio Based on the Analysis of the Fair Value </t>
  </si>
  <si>
    <t>Excessive Volatility in the Prices of the Russian Shares and its Influence on the Discount Rates Choice</t>
  </si>
  <si>
    <t>Health and Labor Force Status of Elderly Russians: Does Health Limit an Increase in Retirement Age in Russia?</t>
  </si>
  <si>
    <t>Health Consequences  of the Russian Weather</t>
  </si>
  <si>
    <t xml:space="preserve">The Link between Health Status and Education (the Case of Russia) </t>
  </si>
  <si>
    <t>Factors Determining the Satisfaction of Tenants (Airbnb Data Case)</t>
  </si>
  <si>
    <t>Models of Evaluating the Effectiveness of Risk-Management</t>
  </si>
  <si>
    <t>Роль слияний и поглощений в процессе антикризисной реструктуризации компании</t>
  </si>
  <si>
    <t>Определение факторов, влияющих на стоимость компании в отрасли ритейла</t>
  </si>
  <si>
    <t>Оценка социально-экономической эффективности социальной программы</t>
  </si>
  <si>
    <t>Оценка влияния новых финансовых технологий на эффективность работы российских банков</t>
  </si>
  <si>
    <t>The Influence of Intellectual Capital on Economic Value Added Volatility of BRIC Countries</t>
  </si>
  <si>
    <t>The Impact of Sectoral Sanctions on the Dynamics of Russian Export-Import Flows (on the Example of Russian Oil-Gas Industry)</t>
  </si>
  <si>
    <t xml:space="preserve">Влияние нефинансовой отчётности на рейтинги российских компаний </t>
  </si>
  <si>
    <t>Evaluation of Investment Attractiveness of the Company in the Field of "Fintech" Technology</t>
  </si>
  <si>
    <t>Behavioral Biases (Temptation and Self-Control) and their Role in the Economy</t>
  </si>
  <si>
    <t>Факторы предпринимательской активности в российских регионах</t>
  </si>
  <si>
    <t>Factors of Entrepreneurial Activity in Russian Regions</t>
  </si>
  <si>
    <t>Оценка влияния маркированного туристского маршрута на экономические показатели туристической отрасли региона</t>
  </si>
  <si>
    <t>Эффекты прямых иностранных инвестиций в российской экономике</t>
  </si>
  <si>
    <t>Export premia in manufactory: do Russia exporters have productivity gains?</t>
  </si>
  <si>
    <r>
      <t xml:space="preserve">от </t>
    </r>
    <r>
      <rPr>
        <u/>
        <sz val="12"/>
        <color theme="1"/>
        <rFont val="Times New Roman"/>
        <family val="1"/>
        <charset val="204"/>
      </rPr>
      <t>04.05.2017</t>
    </r>
    <r>
      <rPr>
        <sz val="12"/>
        <color theme="1"/>
        <rFont val="Times New Roman"/>
        <family val="1"/>
        <charset val="204"/>
      </rPr>
      <t xml:space="preserve"> № </t>
    </r>
    <r>
      <rPr>
        <u/>
        <sz val="12"/>
        <color theme="1"/>
        <rFont val="Times New Roman"/>
        <family val="1"/>
        <charset val="204"/>
      </rPr>
      <t>8.3.6.2-06/0405-06</t>
    </r>
  </si>
  <si>
    <t>Оценка стоимости бренда компании на примере организаций банковской сферы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</si>
</sst>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color rgb="FF000000"/>
      <name val="Arial"/>
    </font>
    <font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 applyFont="1" applyAlignment="1"/>
    <xf numFmtId="0" fontId="1" fillId="0" borderId="0" xfId="0" applyFont="1" applyAlignment="1"/>
    <xf numFmtId="0" fontId="1" fillId="0" borderId="0" xfId="0" applyFont="1"/>
    <xf numFmtId="0" fontId="9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/>
    <xf numFmtId="0" fontId="3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0" xfId="0" applyFont="1" applyFill="1" applyAlignment="1"/>
    <xf numFmtId="0" fontId="9" fillId="0" borderId="1" xfId="1" applyFont="1" applyFill="1" applyBorder="1" applyAlignment="1" applyProtection="1">
      <alignment vertical="center" wrapText="1"/>
      <protection locked="0"/>
    </xf>
    <xf numFmtId="0" fontId="9" fillId="0" borderId="1" xfId="1" applyFont="1" applyFill="1" applyBorder="1" applyAlignment="1" applyProtection="1">
      <alignment vertical="center"/>
      <protection locked="0"/>
    </xf>
    <xf numFmtId="0" fontId="9" fillId="0" borderId="1" xfId="1" applyFont="1" applyFill="1" applyBorder="1" applyAlignment="1">
      <alignment vertical="center" wrapText="1"/>
    </xf>
    <xf numFmtId="0" fontId="9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3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/>
  </sheetViews>
  <sheetFormatPr defaultColWidth="14.42578125" defaultRowHeight="15.75" customHeight="1" x14ac:dyDescent="0.2"/>
  <sheetData>
    <row r="1" spans="1:2" ht="15.75" customHeight="1" x14ac:dyDescent="0.2">
      <c r="A1" s="1" t="s">
        <v>0</v>
      </c>
      <c r="B1" s="1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/>
  </sheetViews>
  <sheetFormatPr defaultColWidth="14.42578125" defaultRowHeight="15.75" customHeight="1" x14ac:dyDescent="0.2"/>
  <sheetData>
    <row r="1" spans="1:2" ht="15.75" customHeight="1" x14ac:dyDescent="0.2">
      <c r="A1" s="2" t="s">
        <v>4</v>
      </c>
      <c r="B1" s="2" t="s">
        <v>5</v>
      </c>
    </row>
    <row r="2" spans="1:2" ht="15.75" customHeight="1" x14ac:dyDescent="0.2">
      <c r="A2" s="1" t="s">
        <v>6</v>
      </c>
      <c r="B2" s="1" t="s">
        <v>7</v>
      </c>
    </row>
    <row r="3" spans="1:2" ht="15.75" customHeight="1" x14ac:dyDescent="0.2">
      <c r="A3" s="1" t="s">
        <v>8</v>
      </c>
      <c r="B3" s="1" t="s">
        <v>9</v>
      </c>
    </row>
    <row r="4" spans="1:2" ht="15.75" customHeight="1" x14ac:dyDescent="0.2">
      <c r="A4" s="1" t="s">
        <v>10</v>
      </c>
      <c r="B4" s="1" t="s">
        <v>11</v>
      </c>
    </row>
    <row r="5" spans="1:2" ht="15.75" customHeight="1" x14ac:dyDescent="0.2">
      <c r="A5" s="1" t="s">
        <v>12</v>
      </c>
      <c r="B5" s="1" t="s">
        <v>13</v>
      </c>
    </row>
    <row r="6" spans="1:2" ht="15.75" customHeight="1" x14ac:dyDescent="0.2">
      <c r="A6" s="1" t="s">
        <v>14</v>
      </c>
      <c r="B6" s="1" t="s">
        <v>15</v>
      </c>
    </row>
    <row r="7" spans="1:2" ht="15.75" customHeight="1" x14ac:dyDescent="0.2">
      <c r="A7" s="1" t="s">
        <v>16</v>
      </c>
      <c r="B7" s="1" t="s">
        <v>17</v>
      </c>
    </row>
    <row r="8" spans="1:2" ht="15.75" customHeight="1" x14ac:dyDescent="0.2">
      <c r="A8" s="1" t="s">
        <v>18</v>
      </c>
      <c r="B8" s="1" t="s">
        <v>19</v>
      </c>
    </row>
    <row r="9" spans="1:2" ht="15.75" customHeight="1" x14ac:dyDescent="0.2">
      <c r="A9" s="1" t="s">
        <v>20</v>
      </c>
      <c r="B9" s="1" t="s">
        <v>21</v>
      </c>
    </row>
    <row r="10" spans="1:2" ht="15.75" customHeight="1" x14ac:dyDescent="0.2">
      <c r="A10" s="1" t="s">
        <v>22</v>
      </c>
      <c r="B10" s="1" t="s">
        <v>23</v>
      </c>
    </row>
    <row r="11" spans="1:2" ht="15.75" customHeight="1" x14ac:dyDescent="0.2">
      <c r="A11" s="1" t="s">
        <v>24</v>
      </c>
      <c r="B11" s="1" t="s">
        <v>25</v>
      </c>
    </row>
    <row r="12" spans="1:2" ht="15.75" customHeight="1" x14ac:dyDescent="0.2">
      <c r="A12" s="1" t="s">
        <v>26</v>
      </c>
      <c r="B12" s="1" t="s">
        <v>23</v>
      </c>
    </row>
    <row r="13" spans="1:2" ht="15.75" customHeight="1" x14ac:dyDescent="0.2">
      <c r="A13" s="1" t="s">
        <v>27</v>
      </c>
      <c r="B13" s="1" t="s">
        <v>28</v>
      </c>
    </row>
    <row r="14" spans="1:2" ht="15.75" customHeight="1" x14ac:dyDescent="0.2">
      <c r="A14" s="1" t="s">
        <v>29</v>
      </c>
      <c r="B14" s="1" t="s">
        <v>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40"/>
  <sheetViews>
    <sheetView tabSelected="1" topLeftCell="A74" zoomScaleNormal="100" workbookViewId="0">
      <selection activeCell="D81" sqref="D81"/>
    </sheetView>
  </sheetViews>
  <sheetFormatPr defaultRowHeight="12.75" x14ac:dyDescent="0.2"/>
  <cols>
    <col min="1" max="1" width="7.140625" style="7" bestFit="1" customWidth="1"/>
    <col min="2" max="2" width="32.85546875" style="8" bestFit="1" customWidth="1"/>
    <col min="3" max="3" width="33.7109375" style="8" customWidth="1"/>
    <col min="4" max="4" width="33.7109375" style="9" customWidth="1"/>
    <col min="5" max="5" width="30.7109375" style="21" customWidth="1"/>
    <col min="6" max="6" width="32.5703125" style="8" customWidth="1"/>
    <col min="7" max="10" width="9.140625" style="11"/>
    <col min="11" max="11" width="29.28515625" style="11" bestFit="1" customWidth="1"/>
    <col min="12" max="16384" width="9.140625" style="11"/>
  </cols>
  <sheetData>
    <row r="1" spans="1:11" ht="15.75" x14ac:dyDescent="0.2">
      <c r="E1" s="10"/>
      <c r="F1" s="23" t="s">
        <v>49</v>
      </c>
    </row>
    <row r="2" spans="1:11" ht="15.75" x14ac:dyDescent="0.2">
      <c r="E2" s="34" t="s">
        <v>50</v>
      </c>
      <c r="F2" s="34"/>
    </row>
    <row r="3" spans="1:11" ht="15.75" x14ac:dyDescent="0.2">
      <c r="E3" s="34" t="s">
        <v>470</v>
      </c>
      <c r="F3" s="34"/>
    </row>
    <row r="4" spans="1:11" ht="15.75" x14ac:dyDescent="0.2">
      <c r="E4" s="23"/>
      <c r="F4" s="23"/>
    </row>
    <row r="5" spans="1:11" ht="15.75" x14ac:dyDescent="0.2">
      <c r="E5" s="12"/>
      <c r="F5" s="23" t="s">
        <v>51</v>
      </c>
    </row>
    <row r="6" spans="1:11" ht="70.5" customHeight="1" x14ac:dyDescent="0.2">
      <c r="E6" s="35" t="s">
        <v>421</v>
      </c>
      <c r="F6" s="35"/>
    </row>
    <row r="7" spans="1:11" ht="15.75" x14ac:dyDescent="0.2">
      <c r="E7" s="24"/>
      <c r="F7" s="24"/>
    </row>
    <row r="8" spans="1:11" ht="38.25" x14ac:dyDescent="0.2">
      <c r="A8" s="22" t="s">
        <v>40</v>
      </c>
      <c r="B8" s="13" t="s">
        <v>420</v>
      </c>
      <c r="C8" s="13" t="s">
        <v>42</v>
      </c>
      <c r="D8" s="13" t="s">
        <v>43</v>
      </c>
      <c r="E8" s="13" t="s">
        <v>45</v>
      </c>
      <c r="F8" s="13" t="s">
        <v>44</v>
      </c>
    </row>
    <row r="9" spans="1:11" x14ac:dyDescent="0.2">
      <c r="A9" s="31" t="s">
        <v>52</v>
      </c>
      <c r="B9" s="32"/>
      <c r="C9" s="32"/>
      <c r="D9" s="32"/>
      <c r="E9" s="32"/>
      <c r="F9" s="33"/>
    </row>
    <row r="10" spans="1:11" ht="38.25" x14ac:dyDescent="0.2">
      <c r="A10" s="5">
        <v>1</v>
      </c>
      <c r="B10" s="6" t="s">
        <v>293</v>
      </c>
      <c r="C10" s="14" t="s">
        <v>61</v>
      </c>
      <c r="D10" s="14" t="s">
        <v>77</v>
      </c>
      <c r="E10" s="3" t="s">
        <v>78</v>
      </c>
      <c r="F10" s="4" t="s">
        <v>79</v>
      </c>
      <c r="K10" s="15"/>
    </row>
    <row r="11" spans="1:11" ht="38.25" x14ac:dyDescent="0.2">
      <c r="A11" s="5">
        <f>A10+1</f>
        <v>2</v>
      </c>
      <c r="B11" s="6" t="s">
        <v>294</v>
      </c>
      <c r="C11" s="14" t="s">
        <v>57</v>
      </c>
      <c r="D11" s="14" t="s">
        <v>93</v>
      </c>
      <c r="E11" s="3" t="s">
        <v>78</v>
      </c>
      <c r="F11" s="4" t="s">
        <v>79</v>
      </c>
    </row>
    <row r="12" spans="1:11" ht="25.5" x14ac:dyDescent="0.2">
      <c r="A12" s="5">
        <f t="shared" ref="A12:A41" si="0">A11+1</f>
        <v>3</v>
      </c>
      <c r="B12" s="6" t="s">
        <v>295</v>
      </c>
      <c r="C12" s="14" t="s">
        <v>71</v>
      </c>
      <c r="D12" s="14" t="s">
        <v>455</v>
      </c>
      <c r="E12" s="3" t="s">
        <v>35</v>
      </c>
      <c r="F12" s="4" t="s">
        <v>36</v>
      </c>
      <c r="K12" s="15"/>
    </row>
    <row r="13" spans="1:11" ht="25.5" x14ac:dyDescent="0.2">
      <c r="A13" s="5">
        <f t="shared" si="0"/>
        <v>4</v>
      </c>
      <c r="B13" s="6" t="s">
        <v>296</v>
      </c>
      <c r="C13" s="14" t="s">
        <v>59</v>
      </c>
      <c r="D13" s="14" t="s">
        <v>60</v>
      </c>
      <c r="E13" s="3" t="s">
        <v>33</v>
      </c>
      <c r="F13" s="4" t="s">
        <v>48</v>
      </c>
      <c r="K13" s="15"/>
    </row>
    <row r="14" spans="1:11" ht="38.25" x14ac:dyDescent="0.2">
      <c r="A14" s="5">
        <f t="shared" si="0"/>
        <v>5</v>
      </c>
      <c r="B14" s="6" t="s">
        <v>297</v>
      </c>
      <c r="C14" s="3" t="s">
        <v>456</v>
      </c>
      <c r="D14" s="3" t="s">
        <v>436</v>
      </c>
      <c r="E14" s="3" t="s">
        <v>78</v>
      </c>
      <c r="F14" s="4" t="s">
        <v>79</v>
      </c>
    </row>
    <row r="15" spans="1:11" ht="38.25" x14ac:dyDescent="0.2">
      <c r="A15" s="5">
        <f t="shared" si="0"/>
        <v>6</v>
      </c>
      <c r="B15" s="6" t="s">
        <v>298</v>
      </c>
      <c r="C15" s="14" t="s">
        <v>58</v>
      </c>
      <c r="D15" s="14" t="s">
        <v>90</v>
      </c>
      <c r="E15" s="3" t="s">
        <v>41</v>
      </c>
      <c r="F15" s="4" t="s">
        <v>36</v>
      </c>
      <c r="K15" s="15"/>
    </row>
    <row r="16" spans="1:11" ht="38.25" x14ac:dyDescent="0.2">
      <c r="A16" s="5">
        <f t="shared" si="0"/>
        <v>7</v>
      </c>
      <c r="B16" s="6" t="s">
        <v>299</v>
      </c>
      <c r="C16" s="3" t="s">
        <v>88</v>
      </c>
      <c r="D16" s="3" t="s">
        <v>89</v>
      </c>
      <c r="E16" s="3" t="s">
        <v>41</v>
      </c>
      <c r="F16" s="4" t="s">
        <v>36</v>
      </c>
    </row>
    <row r="17" spans="1:12" ht="25.5" x14ac:dyDescent="0.2">
      <c r="A17" s="5">
        <f t="shared" si="0"/>
        <v>8</v>
      </c>
      <c r="B17" s="6" t="s">
        <v>300</v>
      </c>
      <c r="C17" s="14" t="s">
        <v>62</v>
      </c>
      <c r="D17" s="14" t="s">
        <v>72</v>
      </c>
      <c r="E17" s="3" t="s">
        <v>34</v>
      </c>
      <c r="F17" s="4" t="s">
        <v>36</v>
      </c>
    </row>
    <row r="18" spans="1:12" ht="38.25" x14ac:dyDescent="0.2">
      <c r="A18" s="5">
        <f t="shared" si="0"/>
        <v>9</v>
      </c>
      <c r="B18" s="6" t="s">
        <v>301</v>
      </c>
      <c r="C18" s="14" t="s">
        <v>70</v>
      </c>
      <c r="D18" s="14" t="s">
        <v>75</v>
      </c>
      <c r="E18" s="3" t="s">
        <v>34</v>
      </c>
      <c r="F18" s="4" t="s">
        <v>36</v>
      </c>
    </row>
    <row r="19" spans="1:12" ht="25.5" x14ac:dyDescent="0.2">
      <c r="A19" s="5">
        <f t="shared" si="0"/>
        <v>10</v>
      </c>
      <c r="B19" s="6" t="s">
        <v>302</v>
      </c>
      <c r="C19" s="3" t="s">
        <v>73</v>
      </c>
      <c r="D19" s="3" t="s">
        <v>74</v>
      </c>
      <c r="E19" s="3" t="s">
        <v>34</v>
      </c>
      <c r="F19" s="4" t="s">
        <v>36</v>
      </c>
    </row>
    <row r="20" spans="1:12" ht="38.25" x14ac:dyDescent="0.2">
      <c r="A20" s="5">
        <f t="shared" si="0"/>
        <v>11</v>
      </c>
      <c r="B20" s="6" t="s">
        <v>303</v>
      </c>
      <c r="C20" s="14" t="s">
        <v>68</v>
      </c>
      <c r="D20" s="14" t="s">
        <v>85</v>
      </c>
      <c r="E20" s="3" t="s">
        <v>39</v>
      </c>
      <c r="F20" s="4" t="s">
        <v>46</v>
      </c>
    </row>
    <row r="21" spans="1:12" ht="51" x14ac:dyDescent="0.2">
      <c r="A21" s="5">
        <f t="shared" si="0"/>
        <v>12</v>
      </c>
      <c r="B21" s="6" t="s">
        <v>304</v>
      </c>
      <c r="C21" s="14" t="s">
        <v>246</v>
      </c>
      <c r="D21" s="14" t="s">
        <v>437</v>
      </c>
      <c r="E21" s="6" t="s">
        <v>34</v>
      </c>
      <c r="F21" s="4" t="s">
        <v>36</v>
      </c>
      <c r="K21" s="15"/>
      <c r="L21" s="11" t="str">
        <f>CONCATENATE(K21,K25,K26,K30,K32,K36,K37,K38,K40,K43,K44,K45,K47,K50,K56,K60,K61,K62,K63,K69,K76,K79,K81,K82,K85,K94,K102,K113,K114,K117,K119,K130,K131,K134,K138,K140)</f>
        <v/>
      </c>
    </row>
    <row r="22" spans="1:12" ht="25.5" x14ac:dyDescent="0.2">
      <c r="A22" s="5">
        <f t="shared" si="0"/>
        <v>13</v>
      </c>
      <c r="B22" s="6" t="s">
        <v>305</v>
      </c>
      <c r="C22" s="3" t="s">
        <v>86</v>
      </c>
      <c r="D22" s="3" t="s">
        <v>87</v>
      </c>
      <c r="E22" s="3" t="s">
        <v>38</v>
      </c>
      <c r="F22" s="4" t="s">
        <v>47</v>
      </c>
    </row>
    <row r="23" spans="1:12" ht="25.5" x14ac:dyDescent="0.2">
      <c r="A23" s="5">
        <f t="shared" si="0"/>
        <v>14</v>
      </c>
      <c r="B23" s="6" t="s">
        <v>306</v>
      </c>
      <c r="C23" s="3" t="s">
        <v>82</v>
      </c>
      <c r="D23" s="3" t="s">
        <v>425</v>
      </c>
      <c r="E23" s="3" t="s">
        <v>3</v>
      </c>
      <c r="F23" s="16" t="s">
        <v>36</v>
      </c>
    </row>
    <row r="24" spans="1:12" ht="38.25" x14ac:dyDescent="0.2">
      <c r="A24" s="5">
        <f t="shared" si="0"/>
        <v>15</v>
      </c>
      <c r="B24" s="6" t="s">
        <v>307</v>
      </c>
      <c r="C24" s="14" t="s">
        <v>65</v>
      </c>
      <c r="D24" s="14" t="s">
        <v>91</v>
      </c>
      <c r="E24" s="3" t="s">
        <v>31</v>
      </c>
      <c r="F24" s="4" t="s">
        <v>36</v>
      </c>
    </row>
    <row r="25" spans="1:12" ht="38.25" x14ac:dyDescent="0.2">
      <c r="A25" s="5">
        <f t="shared" si="0"/>
        <v>16</v>
      </c>
      <c r="B25" s="6" t="s">
        <v>308</v>
      </c>
      <c r="C25" s="3" t="s">
        <v>238</v>
      </c>
      <c r="D25" s="3" t="s">
        <v>269</v>
      </c>
      <c r="E25" s="3" t="s">
        <v>35</v>
      </c>
      <c r="F25" s="4" t="s">
        <v>36</v>
      </c>
      <c r="K25" s="15"/>
    </row>
    <row r="26" spans="1:12" ht="38.25" x14ac:dyDescent="0.2">
      <c r="A26" s="5">
        <f t="shared" si="0"/>
        <v>17</v>
      </c>
      <c r="B26" s="6" t="s">
        <v>309</v>
      </c>
      <c r="C26" s="3" t="s">
        <v>280</v>
      </c>
      <c r="D26" s="3" t="s">
        <v>281</v>
      </c>
      <c r="E26" s="3" t="s">
        <v>39</v>
      </c>
      <c r="F26" s="4" t="s">
        <v>46</v>
      </c>
      <c r="K26" s="15"/>
    </row>
    <row r="27" spans="1:12" ht="38.25" x14ac:dyDescent="0.2">
      <c r="A27" s="5">
        <f t="shared" si="0"/>
        <v>18</v>
      </c>
      <c r="B27" s="6" t="s">
        <v>310</v>
      </c>
      <c r="C27" s="3" t="s">
        <v>80</v>
      </c>
      <c r="D27" s="3" t="s">
        <v>81</v>
      </c>
      <c r="E27" s="3" t="s">
        <v>3</v>
      </c>
      <c r="F27" s="16" t="s">
        <v>36</v>
      </c>
    </row>
    <row r="28" spans="1:12" ht="38.25" x14ac:dyDescent="0.2">
      <c r="A28" s="5">
        <f t="shared" si="0"/>
        <v>19</v>
      </c>
      <c r="B28" s="6" t="s">
        <v>311</v>
      </c>
      <c r="C28" s="14" t="s">
        <v>64</v>
      </c>
      <c r="D28" s="14" t="s">
        <v>438</v>
      </c>
      <c r="E28" s="17" t="s">
        <v>164</v>
      </c>
      <c r="F28" s="16" t="s">
        <v>165</v>
      </c>
    </row>
    <row r="29" spans="1:12" ht="25.5" x14ac:dyDescent="0.2">
      <c r="A29" s="5">
        <f t="shared" si="0"/>
        <v>20</v>
      </c>
      <c r="B29" s="6" t="s">
        <v>312</v>
      </c>
      <c r="C29" s="14" t="s">
        <v>69</v>
      </c>
      <c r="D29" s="14" t="s">
        <v>83</v>
      </c>
      <c r="E29" s="3" t="s">
        <v>2</v>
      </c>
      <c r="F29" s="4" t="s">
        <v>36</v>
      </c>
    </row>
    <row r="30" spans="1:12" ht="25.5" x14ac:dyDescent="0.2">
      <c r="A30" s="5">
        <f t="shared" si="0"/>
        <v>21</v>
      </c>
      <c r="B30" s="6" t="s">
        <v>313</v>
      </c>
      <c r="C30" s="3" t="s">
        <v>244</v>
      </c>
      <c r="D30" s="3" t="s">
        <v>245</v>
      </c>
      <c r="E30" s="3" t="s">
        <v>2</v>
      </c>
      <c r="F30" s="4" t="s">
        <v>36</v>
      </c>
      <c r="K30" s="15"/>
    </row>
    <row r="31" spans="1:12" ht="25.5" x14ac:dyDescent="0.2">
      <c r="A31" s="5">
        <f t="shared" si="0"/>
        <v>22</v>
      </c>
      <c r="B31" s="6" t="s">
        <v>314</v>
      </c>
      <c r="C31" s="14" t="s">
        <v>66</v>
      </c>
      <c r="D31" s="14" t="s">
        <v>76</v>
      </c>
      <c r="E31" s="3" t="s">
        <v>34</v>
      </c>
      <c r="F31" s="4" t="s">
        <v>36</v>
      </c>
    </row>
    <row r="32" spans="1:12" ht="38.25" x14ac:dyDescent="0.2">
      <c r="A32" s="5">
        <f t="shared" si="0"/>
        <v>23</v>
      </c>
      <c r="B32" s="6" t="s">
        <v>315</v>
      </c>
      <c r="C32" s="3" t="s">
        <v>261</v>
      </c>
      <c r="D32" s="3" t="s">
        <v>262</v>
      </c>
      <c r="E32" s="3" t="s">
        <v>39</v>
      </c>
      <c r="F32" s="4" t="s">
        <v>46</v>
      </c>
      <c r="K32" s="15"/>
    </row>
    <row r="33" spans="1:11" ht="25.5" x14ac:dyDescent="0.2">
      <c r="A33" s="5">
        <f t="shared" si="0"/>
        <v>24</v>
      </c>
      <c r="B33" s="6" t="s">
        <v>316</v>
      </c>
      <c r="C33" s="3" t="s">
        <v>84</v>
      </c>
      <c r="D33" s="3" t="s">
        <v>426</v>
      </c>
      <c r="E33" s="3" t="s">
        <v>2</v>
      </c>
      <c r="F33" s="4" t="s">
        <v>36</v>
      </c>
    </row>
    <row r="34" spans="1:11" ht="38.25" x14ac:dyDescent="0.2">
      <c r="A34" s="5">
        <f t="shared" si="0"/>
        <v>25</v>
      </c>
      <c r="B34" s="6" t="s">
        <v>317</v>
      </c>
      <c r="C34" s="3" t="s">
        <v>427</v>
      </c>
      <c r="D34" s="3" t="s">
        <v>428</v>
      </c>
      <c r="E34" s="3" t="s">
        <v>35</v>
      </c>
      <c r="F34" s="4" t="s">
        <v>36</v>
      </c>
    </row>
    <row r="35" spans="1:11" ht="38.25" x14ac:dyDescent="0.2">
      <c r="A35" s="5">
        <f t="shared" si="0"/>
        <v>26</v>
      </c>
      <c r="B35" s="6" t="s">
        <v>318</v>
      </c>
      <c r="C35" s="14" t="s">
        <v>67</v>
      </c>
      <c r="D35" s="14" t="s">
        <v>92</v>
      </c>
      <c r="E35" s="3" t="s">
        <v>31</v>
      </c>
      <c r="F35" s="4" t="s">
        <v>36</v>
      </c>
    </row>
    <row r="36" spans="1:11" ht="38.25" x14ac:dyDescent="0.2">
      <c r="A36" s="5">
        <f t="shared" si="0"/>
        <v>27</v>
      </c>
      <c r="B36" s="6" t="s">
        <v>319</v>
      </c>
      <c r="C36" s="3" t="s">
        <v>255</v>
      </c>
      <c r="D36" s="3" t="s">
        <v>256</v>
      </c>
      <c r="E36" s="3" t="s">
        <v>3</v>
      </c>
      <c r="F36" s="16" t="s">
        <v>36</v>
      </c>
    </row>
    <row r="37" spans="1:11" ht="38.25" x14ac:dyDescent="0.2">
      <c r="A37" s="5">
        <f t="shared" si="0"/>
        <v>28</v>
      </c>
      <c r="B37" s="6" t="s">
        <v>320</v>
      </c>
      <c r="C37" s="14" t="s">
        <v>263</v>
      </c>
      <c r="D37" s="14" t="s">
        <v>264</v>
      </c>
      <c r="E37" s="3" t="s">
        <v>35</v>
      </c>
      <c r="F37" s="4" t="s">
        <v>36</v>
      </c>
      <c r="K37" s="15"/>
    </row>
    <row r="38" spans="1:11" ht="38.25" x14ac:dyDescent="0.2">
      <c r="A38" s="5">
        <f t="shared" si="0"/>
        <v>29</v>
      </c>
      <c r="B38" s="6" t="s">
        <v>321</v>
      </c>
      <c r="C38" s="3" t="s">
        <v>249</v>
      </c>
      <c r="D38" s="3" t="s">
        <v>250</v>
      </c>
      <c r="E38" s="3" t="s">
        <v>39</v>
      </c>
      <c r="F38" s="4" t="s">
        <v>46</v>
      </c>
    </row>
    <row r="39" spans="1:11" ht="25.5" x14ac:dyDescent="0.2">
      <c r="A39" s="5">
        <f t="shared" si="0"/>
        <v>30</v>
      </c>
      <c r="B39" s="6" t="s">
        <v>322</v>
      </c>
      <c r="C39" s="3" t="s">
        <v>457</v>
      </c>
      <c r="D39" s="3" t="s">
        <v>432</v>
      </c>
      <c r="E39" s="3" t="s">
        <v>31</v>
      </c>
      <c r="F39" s="4" t="s">
        <v>36</v>
      </c>
    </row>
    <row r="40" spans="1:11" ht="25.5" x14ac:dyDescent="0.2">
      <c r="A40" s="5">
        <f t="shared" si="0"/>
        <v>31</v>
      </c>
      <c r="B40" s="6" t="s">
        <v>323</v>
      </c>
      <c r="C40" s="3" t="s">
        <v>458</v>
      </c>
      <c r="D40" s="3" t="s">
        <v>240</v>
      </c>
      <c r="E40" s="3" t="s">
        <v>239</v>
      </c>
      <c r="F40" s="4" t="s">
        <v>36</v>
      </c>
      <c r="K40" s="15"/>
    </row>
    <row r="41" spans="1:11" ht="38.25" x14ac:dyDescent="0.2">
      <c r="A41" s="5">
        <f t="shared" si="0"/>
        <v>32</v>
      </c>
      <c r="B41" s="6" t="s">
        <v>324</v>
      </c>
      <c r="C41" s="14" t="s">
        <v>63</v>
      </c>
      <c r="D41" s="14" t="s">
        <v>439</v>
      </c>
      <c r="E41" s="3" t="s">
        <v>33</v>
      </c>
      <c r="F41" s="4" t="s">
        <v>48</v>
      </c>
    </row>
    <row r="42" spans="1:11" x14ac:dyDescent="0.2">
      <c r="A42" s="36" t="s">
        <v>53</v>
      </c>
      <c r="B42" s="37"/>
      <c r="C42" s="37"/>
      <c r="D42" s="37"/>
      <c r="E42" s="37"/>
      <c r="F42" s="38"/>
    </row>
    <row r="43" spans="1:11" ht="38.25" x14ac:dyDescent="0.2">
      <c r="A43" s="5">
        <v>1</v>
      </c>
      <c r="B43" s="6" t="s">
        <v>325</v>
      </c>
      <c r="C43" s="3" t="s">
        <v>234</v>
      </c>
      <c r="D43" s="3" t="s">
        <v>235</v>
      </c>
      <c r="E43" s="3" t="s">
        <v>41</v>
      </c>
      <c r="F43" s="4" t="s">
        <v>36</v>
      </c>
      <c r="K43" s="15"/>
    </row>
    <row r="44" spans="1:11" ht="51" x14ac:dyDescent="0.2">
      <c r="A44" s="5">
        <f>A43+1</f>
        <v>2</v>
      </c>
      <c r="B44" s="6" t="s">
        <v>326</v>
      </c>
      <c r="C44" s="14" t="s">
        <v>232</v>
      </c>
      <c r="D44" s="14" t="s">
        <v>233</v>
      </c>
      <c r="E44" s="3" t="s">
        <v>33</v>
      </c>
      <c r="F44" s="4" t="s">
        <v>48</v>
      </c>
      <c r="K44" s="15"/>
    </row>
    <row r="45" spans="1:11" ht="51" x14ac:dyDescent="0.2">
      <c r="A45" s="5">
        <f t="shared" ref="A45:A74" si="1">A44+1</f>
        <v>3</v>
      </c>
      <c r="B45" s="3" t="s">
        <v>327</v>
      </c>
      <c r="C45" s="3" t="s">
        <v>276</v>
      </c>
      <c r="D45" s="3" t="s">
        <v>277</v>
      </c>
      <c r="E45" s="3" t="s">
        <v>39</v>
      </c>
      <c r="F45" s="18" t="s">
        <v>46</v>
      </c>
      <c r="K45" s="15"/>
    </row>
    <row r="46" spans="1:11" ht="38.25" x14ac:dyDescent="0.2">
      <c r="A46" s="5">
        <f t="shared" si="1"/>
        <v>4</v>
      </c>
      <c r="B46" s="6" t="s">
        <v>328</v>
      </c>
      <c r="C46" s="3" t="s">
        <v>117</v>
      </c>
      <c r="D46" s="3" t="s">
        <v>118</v>
      </c>
      <c r="E46" s="3" t="s">
        <v>31</v>
      </c>
      <c r="F46" s="4" t="s">
        <v>36</v>
      </c>
    </row>
    <row r="47" spans="1:11" ht="25.5" x14ac:dyDescent="0.2">
      <c r="A47" s="5">
        <f t="shared" si="1"/>
        <v>5</v>
      </c>
      <c r="B47" s="3" t="s">
        <v>329</v>
      </c>
      <c r="C47" s="3" t="s">
        <v>267</v>
      </c>
      <c r="D47" s="3" t="s">
        <v>268</v>
      </c>
      <c r="E47" s="3" t="s">
        <v>215</v>
      </c>
      <c r="F47" s="18" t="s">
        <v>36</v>
      </c>
      <c r="K47" s="15"/>
    </row>
    <row r="48" spans="1:11" ht="51" x14ac:dyDescent="0.2">
      <c r="A48" s="5">
        <f t="shared" si="1"/>
        <v>6</v>
      </c>
      <c r="B48" s="6" t="s">
        <v>330</v>
      </c>
      <c r="C48" s="14" t="s">
        <v>103</v>
      </c>
      <c r="D48" s="14" t="s">
        <v>440</v>
      </c>
      <c r="E48" s="3" t="s">
        <v>37</v>
      </c>
      <c r="F48" s="4" t="s">
        <v>155</v>
      </c>
    </row>
    <row r="49" spans="1:11" ht="38.25" x14ac:dyDescent="0.2">
      <c r="A49" s="5">
        <f t="shared" si="1"/>
        <v>7</v>
      </c>
      <c r="B49" s="6" t="s">
        <v>331</v>
      </c>
      <c r="C49" s="14" t="s">
        <v>104</v>
      </c>
      <c r="D49" s="14" t="s">
        <v>121</v>
      </c>
      <c r="E49" s="3" t="s">
        <v>3</v>
      </c>
      <c r="F49" s="16" t="s">
        <v>36</v>
      </c>
    </row>
    <row r="50" spans="1:11" ht="25.5" x14ac:dyDescent="0.2">
      <c r="A50" s="5">
        <f t="shared" si="1"/>
        <v>8</v>
      </c>
      <c r="B50" s="6" t="s">
        <v>332</v>
      </c>
      <c r="C50" s="14" t="s">
        <v>259</v>
      </c>
      <c r="D50" s="14" t="s">
        <v>260</v>
      </c>
      <c r="E50" s="3" t="s">
        <v>41</v>
      </c>
      <c r="F50" s="4" t="s">
        <v>36</v>
      </c>
      <c r="K50" s="15"/>
    </row>
    <row r="51" spans="1:11" ht="51" x14ac:dyDescent="0.2">
      <c r="A51" s="5">
        <f t="shared" si="1"/>
        <v>9</v>
      </c>
      <c r="B51" s="6" t="s">
        <v>333</v>
      </c>
      <c r="C51" s="14" t="s">
        <v>101</v>
      </c>
      <c r="D51" s="14" t="s">
        <v>128</v>
      </c>
      <c r="E51" s="3" t="s">
        <v>3</v>
      </c>
      <c r="F51" s="16" t="s">
        <v>36</v>
      </c>
    </row>
    <row r="52" spans="1:11" ht="38.25" x14ac:dyDescent="0.2">
      <c r="A52" s="5">
        <f t="shared" si="1"/>
        <v>10</v>
      </c>
      <c r="B52" s="6" t="s">
        <v>334</v>
      </c>
      <c r="C52" s="3" t="s">
        <v>459</v>
      </c>
      <c r="D52" s="3" t="s">
        <v>125</v>
      </c>
      <c r="E52" s="3" t="s">
        <v>39</v>
      </c>
      <c r="F52" s="4" t="s">
        <v>46</v>
      </c>
    </row>
    <row r="53" spans="1:11" ht="25.5" x14ac:dyDescent="0.2">
      <c r="A53" s="5">
        <f t="shared" si="1"/>
        <v>11</v>
      </c>
      <c r="B53" s="3" t="s">
        <v>335</v>
      </c>
      <c r="C53" s="3" t="s">
        <v>110</v>
      </c>
      <c r="D53" s="3" t="s">
        <v>216</v>
      </c>
      <c r="E53" s="3" t="s">
        <v>39</v>
      </c>
      <c r="F53" s="18" t="s">
        <v>46</v>
      </c>
    </row>
    <row r="54" spans="1:11" ht="38.25" x14ac:dyDescent="0.2">
      <c r="A54" s="5">
        <f t="shared" si="1"/>
        <v>12</v>
      </c>
      <c r="B54" s="6" t="s">
        <v>336</v>
      </c>
      <c r="C54" s="14" t="s">
        <v>102</v>
      </c>
      <c r="D54" s="14" t="s">
        <v>441</v>
      </c>
      <c r="E54" s="3" t="s">
        <v>33</v>
      </c>
      <c r="F54" s="4" t="s">
        <v>48</v>
      </c>
    </row>
    <row r="55" spans="1:11" ht="25.5" x14ac:dyDescent="0.2">
      <c r="A55" s="5">
        <f t="shared" si="1"/>
        <v>13</v>
      </c>
      <c r="B55" s="6" t="s">
        <v>337</v>
      </c>
      <c r="C55" s="14" t="s">
        <v>112</v>
      </c>
      <c r="D55" s="14" t="s">
        <v>113</v>
      </c>
      <c r="E55" s="3" t="s">
        <v>31</v>
      </c>
      <c r="F55" s="4" t="s">
        <v>36</v>
      </c>
    </row>
    <row r="56" spans="1:11" ht="38.25" x14ac:dyDescent="0.2">
      <c r="A56" s="5">
        <f t="shared" si="1"/>
        <v>14</v>
      </c>
      <c r="B56" s="6" t="s">
        <v>338</v>
      </c>
      <c r="C56" s="14" t="s">
        <v>242</v>
      </c>
      <c r="D56" s="14" t="s">
        <v>243</v>
      </c>
      <c r="E56" s="3" t="s">
        <v>39</v>
      </c>
      <c r="F56" s="4" t="s">
        <v>46</v>
      </c>
      <c r="K56" s="15"/>
    </row>
    <row r="57" spans="1:11" ht="25.5" x14ac:dyDescent="0.2">
      <c r="A57" s="5">
        <f t="shared" si="1"/>
        <v>15</v>
      </c>
      <c r="B57" s="6" t="s">
        <v>339</v>
      </c>
      <c r="C57" s="14" t="s">
        <v>97</v>
      </c>
      <c r="D57" s="14" t="s">
        <v>98</v>
      </c>
      <c r="E57" s="3" t="s">
        <v>34</v>
      </c>
      <c r="F57" s="4" t="s">
        <v>36</v>
      </c>
    </row>
    <row r="58" spans="1:11" ht="38.25" x14ac:dyDescent="0.2">
      <c r="A58" s="5">
        <f t="shared" si="1"/>
        <v>16</v>
      </c>
      <c r="B58" s="6" t="s">
        <v>340</v>
      </c>
      <c r="C58" s="14" t="s">
        <v>116</v>
      </c>
      <c r="D58" s="14" t="s">
        <v>122</v>
      </c>
      <c r="E58" s="3" t="s">
        <v>39</v>
      </c>
      <c r="F58" s="4" t="s">
        <v>46</v>
      </c>
    </row>
    <row r="59" spans="1:11" ht="38.25" x14ac:dyDescent="0.2">
      <c r="A59" s="5">
        <f t="shared" si="1"/>
        <v>17</v>
      </c>
      <c r="B59" s="6" t="s">
        <v>341</v>
      </c>
      <c r="C59" s="14" t="s">
        <v>106</v>
      </c>
      <c r="D59" s="14" t="s">
        <v>126</v>
      </c>
      <c r="E59" s="3" t="s">
        <v>41</v>
      </c>
      <c r="F59" s="4" t="s">
        <v>36</v>
      </c>
    </row>
    <row r="60" spans="1:11" ht="38.25" x14ac:dyDescent="0.2">
      <c r="A60" s="5">
        <f t="shared" si="1"/>
        <v>18</v>
      </c>
      <c r="B60" s="6" t="s">
        <v>342</v>
      </c>
      <c r="C60" s="14" t="s">
        <v>230</v>
      </c>
      <c r="D60" s="14" t="s">
        <v>442</v>
      </c>
      <c r="E60" s="3" t="s">
        <v>220</v>
      </c>
      <c r="F60" s="4" t="s">
        <v>223</v>
      </c>
      <c r="K60" s="15"/>
    </row>
    <row r="61" spans="1:11" ht="51" x14ac:dyDescent="0.2">
      <c r="A61" s="5">
        <f t="shared" si="1"/>
        <v>19</v>
      </c>
      <c r="B61" s="6" t="s">
        <v>343</v>
      </c>
      <c r="C61" s="14" t="s">
        <v>274</v>
      </c>
      <c r="D61" s="14" t="s">
        <v>275</v>
      </c>
      <c r="E61" s="3" t="s">
        <v>168</v>
      </c>
      <c r="F61" s="18" t="s">
        <v>167</v>
      </c>
      <c r="K61" s="15"/>
    </row>
    <row r="62" spans="1:11" ht="38.25" x14ac:dyDescent="0.2">
      <c r="A62" s="5">
        <f t="shared" si="1"/>
        <v>20</v>
      </c>
      <c r="B62" s="6" t="s">
        <v>344</v>
      </c>
      <c r="C62" s="14" t="s">
        <v>251</v>
      </c>
      <c r="D62" s="14" t="s">
        <v>252</v>
      </c>
      <c r="E62" s="6" t="s">
        <v>3</v>
      </c>
      <c r="F62" s="16" t="s">
        <v>36</v>
      </c>
      <c r="K62" s="15"/>
    </row>
    <row r="63" spans="1:11" ht="38.25" x14ac:dyDescent="0.2">
      <c r="A63" s="5">
        <f t="shared" si="1"/>
        <v>21</v>
      </c>
      <c r="B63" s="6" t="s">
        <v>345</v>
      </c>
      <c r="C63" s="14" t="s">
        <v>253</v>
      </c>
      <c r="D63" s="14" t="s">
        <v>254</v>
      </c>
      <c r="E63" s="3" t="s">
        <v>3</v>
      </c>
      <c r="F63" s="4" t="s">
        <v>36</v>
      </c>
      <c r="K63" s="15"/>
    </row>
    <row r="64" spans="1:11" ht="38.25" x14ac:dyDescent="0.2">
      <c r="A64" s="5">
        <f t="shared" si="1"/>
        <v>22</v>
      </c>
      <c r="B64" s="6" t="s">
        <v>346</v>
      </c>
      <c r="C64" s="14" t="s">
        <v>115</v>
      </c>
      <c r="D64" s="14" t="s">
        <v>131</v>
      </c>
      <c r="E64" s="3" t="s">
        <v>32</v>
      </c>
      <c r="F64" s="4" t="s">
        <v>130</v>
      </c>
    </row>
    <row r="65" spans="1:11" ht="51" x14ac:dyDescent="0.2">
      <c r="A65" s="5">
        <f t="shared" si="1"/>
        <v>23</v>
      </c>
      <c r="B65" s="6" t="s">
        <v>347</v>
      </c>
      <c r="C65" s="14" t="s">
        <v>105</v>
      </c>
      <c r="D65" s="14" t="s">
        <v>123</v>
      </c>
      <c r="E65" s="3" t="s">
        <v>39</v>
      </c>
      <c r="F65" s="4" t="s">
        <v>46</v>
      </c>
    </row>
    <row r="66" spans="1:11" ht="25.5" x14ac:dyDescent="0.2">
      <c r="A66" s="5">
        <f t="shared" si="1"/>
        <v>24</v>
      </c>
      <c r="B66" s="6" t="s">
        <v>348</v>
      </c>
      <c r="C66" s="14" t="s">
        <v>107</v>
      </c>
      <c r="D66" s="14" t="s">
        <v>127</v>
      </c>
      <c r="E66" s="3" t="s">
        <v>2</v>
      </c>
      <c r="F66" s="4" t="s">
        <v>224</v>
      </c>
    </row>
    <row r="67" spans="1:11" ht="38.25" x14ac:dyDescent="0.2">
      <c r="A67" s="5">
        <f t="shared" si="1"/>
        <v>25</v>
      </c>
      <c r="B67" s="6" t="s">
        <v>349</v>
      </c>
      <c r="C67" s="14" t="s">
        <v>100</v>
      </c>
      <c r="D67" s="14" t="s">
        <v>124</v>
      </c>
      <c r="E67" s="3" t="s">
        <v>33</v>
      </c>
      <c r="F67" s="4" t="s">
        <v>48</v>
      </c>
    </row>
    <row r="68" spans="1:11" ht="25.5" x14ac:dyDescent="0.2">
      <c r="A68" s="5">
        <f t="shared" si="1"/>
        <v>26</v>
      </c>
      <c r="B68" s="6" t="s">
        <v>350</v>
      </c>
      <c r="C68" s="14" t="s">
        <v>108</v>
      </c>
      <c r="D68" s="14" t="s">
        <v>109</v>
      </c>
      <c r="E68" s="3" t="s">
        <v>166</v>
      </c>
      <c r="F68" s="18" t="s">
        <v>167</v>
      </c>
    </row>
    <row r="69" spans="1:11" ht="51" x14ac:dyDescent="0.2">
      <c r="A69" s="5">
        <f t="shared" si="1"/>
        <v>27</v>
      </c>
      <c r="B69" s="6" t="s">
        <v>351</v>
      </c>
      <c r="C69" s="3" t="s">
        <v>270</v>
      </c>
      <c r="D69" s="3" t="s">
        <v>271</v>
      </c>
      <c r="E69" s="3" t="s">
        <v>33</v>
      </c>
      <c r="F69" s="4" t="s">
        <v>48</v>
      </c>
      <c r="K69" s="15"/>
    </row>
    <row r="70" spans="1:11" ht="38.25" x14ac:dyDescent="0.2">
      <c r="A70" s="5">
        <f t="shared" si="1"/>
        <v>28</v>
      </c>
      <c r="B70" s="6" t="s">
        <v>352</v>
      </c>
      <c r="C70" s="14" t="s">
        <v>111</v>
      </c>
      <c r="D70" s="14" t="s">
        <v>120</v>
      </c>
      <c r="E70" s="3" t="s">
        <v>35</v>
      </c>
      <c r="F70" s="4" t="s">
        <v>36</v>
      </c>
    </row>
    <row r="71" spans="1:11" ht="25.5" x14ac:dyDescent="0.2">
      <c r="A71" s="5">
        <f t="shared" si="1"/>
        <v>29</v>
      </c>
      <c r="B71" s="6" t="s">
        <v>353</v>
      </c>
      <c r="C71" s="14" t="s">
        <v>99</v>
      </c>
      <c r="D71" s="14" t="s">
        <v>129</v>
      </c>
      <c r="E71" s="3" t="s">
        <v>32</v>
      </c>
      <c r="F71" s="4" t="s">
        <v>130</v>
      </c>
    </row>
    <row r="72" spans="1:11" ht="63.75" x14ac:dyDescent="0.2">
      <c r="A72" s="5">
        <f t="shared" si="1"/>
        <v>30</v>
      </c>
      <c r="B72" s="6" t="s">
        <v>354</v>
      </c>
      <c r="C72" s="14" t="s">
        <v>94</v>
      </c>
      <c r="D72" s="14" t="s">
        <v>424</v>
      </c>
      <c r="E72" s="3" t="s">
        <v>39</v>
      </c>
      <c r="F72" s="4" t="s">
        <v>46</v>
      </c>
    </row>
    <row r="73" spans="1:11" ht="38.25" x14ac:dyDescent="0.2">
      <c r="A73" s="5">
        <f t="shared" si="1"/>
        <v>31</v>
      </c>
      <c r="B73" s="6" t="s">
        <v>355</v>
      </c>
      <c r="C73" s="14" t="s">
        <v>119</v>
      </c>
      <c r="D73" s="14" t="s">
        <v>460</v>
      </c>
      <c r="E73" s="3" t="s">
        <v>31</v>
      </c>
      <c r="F73" s="4" t="s">
        <v>36</v>
      </c>
    </row>
    <row r="74" spans="1:11" ht="38.25" x14ac:dyDescent="0.2">
      <c r="A74" s="5">
        <f t="shared" si="1"/>
        <v>32</v>
      </c>
      <c r="B74" s="6" t="s">
        <v>356</v>
      </c>
      <c r="C74" s="14" t="s">
        <v>114</v>
      </c>
      <c r="D74" s="14" t="s">
        <v>443</v>
      </c>
      <c r="E74" s="3" t="s">
        <v>37</v>
      </c>
      <c r="F74" s="4" t="s">
        <v>155</v>
      </c>
    </row>
    <row r="75" spans="1:11" x14ac:dyDescent="0.2">
      <c r="A75" s="36" t="s">
        <v>54</v>
      </c>
      <c r="B75" s="37"/>
      <c r="C75" s="37"/>
      <c r="D75" s="37"/>
      <c r="E75" s="37"/>
      <c r="F75" s="28"/>
    </row>
    <row r="76" spans="1:11" ht="51" x14ac:dyDescent="0.2">
      <c r="A76" s="5">
        <v>1</v>
      </c>
      <c r="B76" s="6" t="s">
        <v>357</v>
      </c>
      <c r="C76" s="3" t="s">
        <v>231</v>
      </c>
      <c r="D76" s="3" t="s">
        <v>461</v>
      </c>
      <c r="E76" s="3" t="s">
        <v>220</v>
      </c>
      <c r="F76" s="4" t="s">
        <v>223</v>
      </c>
      <c r="K76" s="15"/>
    </row>
    <row r="77" spans="1:11" ht="38.25" x14ac:dyDescent="0.2">
      <c r="A77" s="5">
        <v>2</v>
      </c>
      <c r="B77" s="6" t="s">
        <v>358</v>
      </c>
      <c r="C77" s="3" t="s">
        <v>156</v>
      </c>
      <c r="D77" s="3" t="s">
        <v>157</v>
      </c>
      <c r="E77" s="3" t="s">
        <v>41</v>
      </c>
      <c r="F77" s="4" t="s">
        <v>36</v>
      </c>
    </row>
    <row r="78" spans="1:11" ht="25.5" x14ac:dyDescent="0.2">
      <c r="A78" s="5">
        <v>3</v>
      </c>
      <c r="B78" s="6" t="s">
        <v>359</v>
      </c>
      <c r="C78" s="14" t="s">
        <v>132</v>
      </c>
      <c r="D78" s="14" t="s">
        <v>144</v>
      </c>
      <c r="E78" s="3" t="s">
        <v>31</v>
      </c>
      <c r="F78" s="4" t="s">
        <v>36</v>
      </c>
    </row>
    <row r="79" spans="1:11" ht="38.25" x14ac:dyDescent="0.2">
      <c r="A79" s="5">
        <v>4</v>
      </c>
      <c r="B79" s="6" t="s">
        <v>360</v>
      </c>
      <c r="C79" s="3" t="s">
        <v>248</v>
      </c>
      <c r="D79" s="3" t="s">
        <v>444</v>
      </c>
      <c r="E79" s="3" t="s">
        <v>143</v>
      </c>
      <c r="F79" s="16" t="s">
        <v>36</v>
      </c>
    </row>
    <row r="80" spans="1:11" ht="51" x14ac:dyDescent="0.2">
      <c r="A80" s="5">
        <v>5</v>
      </c>
      <c r="B80" s="6" t="s">
        <v>361</v>
      </c>
      <c r="C80" s="14" t="s">
        <v>133</v>
      </c>
      <c r="D80" s="14" t="s">
        <v>149</v>
      </c>
      <c r="E80" s="3" t="s">
        <v>39</v>
      </c>
      <c r="F80" s="4" t="s">
        <v>46</v>
      </c>
    </row>
    <row r="81" spans="1:11" ht="38.25" x14ac:dyDescent="0.2">
      <c r="A81" s="5">
        <v>6</v>
      </c>
      <c r="B81" s="6" t="s">
        <v>362</v>
      </c>
      <c r="C81" s="14" t="s">
        <v>471</v>
      </c>
      <c r="D81" s="14" t="s">
        <v>247</v>
      </c>
      <c r="E81" s="3" t="s">
        <v>239</v>
      </c>
      <c r="F81" s="4" t="s">
        <v>36</v>
      </c>
      <c r="K81" s="15"/>
    </row>
    <row r="82" spans="1:11" ht="38.25" x14ac:dyDescent="0.2">
      <c r="A82" s="5">
        <v>7</v>
      </c>
      <c r="B82" s="6" t="s">
        <v>363</v>
      </c>
      <c r="C82" s="3" t="s">
        <v>265</v>
      </c>
      <c r="D82" s="3" t="s">
        <v>266</v>
      </c>
      <c r="E82" s="3" t="s">
        <v>220</v>
      </c>
      <c r="F82" s="4" t="s">
        <v>223</v>
      </c>
      <c r="K82" s="15"/>
    </row>
    <row r="83" spans="1:11" ht="25.5" x14ac:dyDescent="0.2">
      <c r="A83" s="5">
        <v>8</v>
      </c>
      <c r="B83" s="6" t="s">
        <v>364</v>
      </c>
      <c r="C83" s="3" t="s">
        <v>151</v>
      </c>
      <c r="D83" s="3" t="s">
        <v>445</v>
      </c>
      <c r="E83" s="3" t="s">
        <v>34</v>
      </c>
      <c r="F83" s="4" t="s">
        <v>36</v>
      </c>
    </row>
    <row r="84" spans="1:11" ht="25.5" x14ac:dyDescent="0.2">
      <c r="A84" s="5">
        <v>9</v>
      </c>
      <c r="B84" s="6" t="s">
        <v>365</v>
      </c>
      <c r="C84" s="3" t="s">
        <v>290</v>
      </c>
      <c r="D84" s="3" t="s">
        <v>446</v>
      </c>
      <c r="E84" s="3" t="s">
        <v>2</v>
      </c>
      <c r="F84" s="4" t="s">
        <v>224</v>
      </c>
    </row>
    <row r="85" spans="1:11" ht="25.5" x14ac:dyDescent="0.2">
      <c r="A85" s="5">
        <v>10</v>
      </c>
      <c r="B85" s="6" t="s">
        <v>366</v>
      </c>
      <c r="C85" s="3" t="s">
        <v>462</v>
      </c>
      <c r="D85" s="3" t="s">
        <v>241</v>
      </c>
      <c r="E85" s="3" t="s">
        <v>32</v>
      </c>
      <c r="F85" s="4" t="s">
        <v>130</v>
      </c>
      <c r="K85" s="15"/>
    </row>
    <row r="86" spans="1:11" ht="25.5" x14ac:dyDescent="0.2">
      <c r="A86" s="5">
        <v>11</v>
      </c>
      <c r="B86" s="6" t="s">
        <v>367</v>
      </c>
      <c r="C86" s="3" t="s">
        <v>159</v>
      </c>
      <c r="D86" s="3" t="s">
        <v>447</v>
      </c>
      <c r="E86" s="3" t="s">
        <v>78</v>
      </c>
      <c r="F86" s="4" t="s">
        <v>79</v>
      </c>
    </row>
    <row r="87" spans="1:11" ht="25.5" x14ac:dyDescent="0.2">
      <c r="A87" s="5">
        <v>12</v>
      </c>
      <c r="B87" s="6" t="s">
        <v>368</v>
      </c>
      <c r="C87" s="3" t="s">
        <v>147</v>
      </c>
      <c r="D87" s="3" t="s">
        <v>148</v>
      </c>
      <c r="E87" s="3" t="s">
        <v>2</v>
      </c>
      <c r="F87" s="4" t="s">
        <v>36</v>
      </c>
    </row>
    <row r="88" spans="1:11" ht="38.25" x14ac:dyDescent="0.2">
      <c r="A88" s="5">
        <v>13</v>
      </c>
      <c r="B88" s="6" t="s">
        <v>369</v>
      </c>
      <c r="C88" s="14" t="s">
        <v>138</v>
      </c>
      <c r="D88" s="14" t="s">
        <v>139</v>
      </c>
      <c r="E88" s="3" t="s">
        <v>34</v>
      </c>
      <c r="F88" s="4" t="s">
        <v>36</v>
      </c>
    </row>
    <row r="89" spans="1:11" ht="38.25" x14ac:dyDescent="0.2">
      <c r="A89" s="5">
        <v>14</v>
      </c>
      <c r="B89" s="6" t="s">
        <v>370</v>
      </c>
      <c r="C89" s="3" t="s">
        <v>221</v>
      </c>
      <c r="D89" s="3" t="s">
        <v>222</v>
      </c>
      <c r="E89" s="3" t="s">
        <v>32</v>
      </c>
      <c r="F89" s="4" t="s">
        <v>130</v>
      </c>
    </row>
    <row r="90" spans="1:11" ht="38.25" x14ac:dyDescent="0.2">
      <c r="A90" s="5">
        <v>15</v>
      </c>
      <c r="B90" s="6" t="s">
        <v>371</v>
      </c>
      <c r="C90" s="3" t="s">
        <v>227</v>
      </c>
      <c r="D90" s="3" t="s">
        <v>448</v>
      </c>
      <c r="E90" s="3" t="s">
        <v>78</v>
      </c>
      <c r="F90" s="4" t="s">
        <v>79</v>
      </c>
    </row>
    <row r="91" spans="1:11" ht="38.25" x14ac:dyDescent="0.2">
      <c r="A91" s="5">
        <v>16</v>
      </c>
      <c r="B91" s="6" t="s">
        <v>372</v>
      </c>
      <c r="C91" s="3" t="s">
        <v>162</v>
      </c>
      <c r="D91" s="3" t="s">
        <v>429</v>
      </c>
      <c r="E91" s="3" t="s">
        <v>78</v>
      </c>
      <c r="F91" s="4" t="s">
        <v>79</v>
      </c>
    </row>
    <row r="92" spans="1:11" ht="38.25" x14ac:dyDescent="0.2">
      <c r="A92" s="5">
        <v>17</v>
      </c>
      <c r="B92" s="6" t="s">
        <v>373</v>
      </c>
      <c r="C92" s="14" t="s">
        <v>95</v>
      </c>
      <c r="D92" s="14" t="s">
        <v>96</v>
      </c>
      <c r="E92" s="3" t="s">
        <v>33</v>
      </c>
      <c r="F92" s="4" t="s">
        <v>48</v>
      </c>
    </row>
    <row r="93" spans="1:11" ht="25.5" x14ac:dyDescent="0.2">
      <c r="A93" s="5">
        <v>18</v>
      </c>
      <c r="B93" s="6" t="s">
        <v>374</v>
      </c>
      <c r="C93" s="14" t="s">
        <v>141</v>
      </c>
      <c r="D93" s="14" t="s">
        <v>163</v>
      </c>
      <c r="E93" s="3" t="s">
        <v>31</v>
      </c>
      <c r="F93" s="4" t="s">
        <v>36</v>
      </c>
    </row>
    <row r="94" spans="1:11" ht="38.25" x14ac:dyDescent="0.2">
      <c r="A94" s="5">
        <v>19</v>
      </c>
      <c r="B94" s="6" t="s">
        <v>375</v>
      </c>
      <c r="C94" s="14" t="s">
        <v>272</v>
      </c>
      <c r="D94" s="14" t="s">
        <v>273</v>
      </c>
      <c r="E94" s="3" t="s">
        <v>31</v>
      </c>
      <c r="F94" s="4" t="s">
        <v>36</v>
      </c>
      <c r="K94" s="15"/>
    </row>
    <row r="95" spans="1:11" ht="38.25" x14ac:dyDescent="0.2">
      <c r="A95" s="5">
        <v>20</v>
      </c>
      <c r="B95" s="6" t="s">
        <v>376</v>
      </c>
      <c r="C95" s="14" t="s">
        <v>137</v>
      </c>
      <c r="D95" s="14" t="s">
        <v>154</v>
      </c>
      <c r="E95" s="3" t="s">
        <v>143</v>
      </c>
      <c r="F95" s="16" t="s">
        <v>36</v>
      </c>
    </row>
    <row r="96" spans="1:11" ht="38.25" x14ac:dyDescent="0.2">
      <c r="A96" s="5">
        <v>21</v>
      </c>
      <c r="B96" s="6" t="s">
        <v>377</v>
      </c>
      <c r="C96" s="3" t="s">
        <v>145</v>
      </c>
      <c r="D96" s="3" t="s">
        <v>146</v>
      </c>
      <c r="E96" s="3" t="s">
        <v>31</v>
      </c>
      <c r="F96" s="4" t="s">
        <v>36</v>
      </c>
    </row>
    <row r="97" spans="1:6" ht="38.25" x14ac:dyDescent="0.2">
      <c r="A97" s="5">
        <v>22</v>
      </c>
      <c r="B97" s="6" t="s">
        <v>378</v>
      </c>
      <c r="C97" s="3" t="s">
        <v>158</v>
      </c>
      <c r="D97" s="3" t="s">
        <v>463</v>
      </c>
      <c r="E97" s="3" t="s">
        <v>31</v>
      </c>
      <c r="F97" s="4" t="s">
        <v>36</v>
      </c>
    </row>
    <row r="98" spans="1:6" ht="51" x14ac:dyDescent="0.2">
      <c r="A98" s="5">
        <v>23</v>
      </c>
      <c r="B98" s="6" t="s">
        <v>379</v>
      </c>
      <c r="C98" s="14" t="s">
        <v>140</v>
      </c>
      <c r="D98" s="14" t="s">
        <v>449</v>
      </c>
      <c r="E98" s="3" t="s">
        <v>143</v>
      </c>
      <c r="F98" s="16" t="s">
        <v>36</v>
      </c>
    </row>
    <row r="99" spans="1:6" ht="38.25" x14ac:dyDescent="0.2">
      <c r="A99" s="5">
        <v>24</v>
      </c>
      <c r="B99" s="6" t="s">
        <v>380</v>
      </c>
      <c r="C99" s="3" t="s">
        <v>152</v>
      </c>
      <c r="D99" s="3" t="s">
        <v>153</v>
      </c>
      <c r="E99" s="3" t="s">
        <v>34</v>
      </c>
      <c r="F99" s="4" t="s">
        <v>36</v>
      </c>
    </row>
    <row r="100" spans="1:6" ht="63.75" x14ac:dyDescent="0.2">
      <c r="A100" s="5">
        <v>25</v>
      </c>
      <c r="B100" s="6" t="s">
        <v>381</v>
      </c>
      <c r="C100" s="14" t="s">
        <v>134</v>
      </c>
      <c r="D100" s="14" t="s">
        <v>150</v>
      </c>
      <c r="E100" s="3" t="s">
        <v>34</v>
      </c>
      <c r="F100" s="4" t="s">
        <v>36</v>
      </c>
    </row>
    <row r="101" spans="1:6" ht="51" x14ac:dyDescent="0.2">
      <c r="A101" s="5">
        <v>26</v>
      </c>
      <c r="B101" s="6" t="s">
        <v>382</v>
      </c>
      <c r="C101" s="14" t="s">
        <v>160</v>
      </c>
      <c r="D101" s="14" t="s">
        <v>161</v>
      </c>
      <c r="E101" s="3" t="s">
        <v>143</v>
      </c>
      <c r="F101" s="16" t="s">
        <v>36</v>
      </c>
    </row>
    <row r="102" spans="1:6" ht="25.5" x14ac:dyDescent="0.2">
      <c r="A102" s="5">
        <v>27</v>
      </c>
      <c r="B102" s="6" t="s">
        <v>383</v>
      </c>
      <c r="C102" s="14" t="s">
        <v>288</v>
      </c>
      <c r="D102" s="14" t="s">
        <v>289</v>
      </c>
      <c r="E102" s="3" t="s">
        <v>35</v>
      </c>
      <c r="F102" s="16" t="s">
        <v>36</v>
      </c>
    </row>
    <row r="103" spans="1:6" ht="51" x14ac:dyDescent="0.2">
      <c r="A103" s="5">
        <v>28</v>
      </c>
      <c r="B103" s="6" t="s">
        <v>384</v>
      </c>
      <c r="C103" s="14" t="s">
        <v>135</v>
      </c>
      <c r="D103" s="14" t="s">
        <v>136</v>
      </c>
      <c r="E103" s="3" t="s">
        <v>35</v>
      </c>
      <c r="F103" s="4" t="s">
        <v>36</v>
      </c>
    </row>
    <row r="104" spans="1:6" ht="38.25" x14ac:dyDescent="0.2">
      <c r="A104" s="5">
        <v>29</v>
      </c>
      <c r="B104" s="6" t="s">
        <v>385</v>
      </c>
      <c r="C104" s="3" t="s">
        <v>142</v>
      </c>
      <c r="D104" s="3" t="s">
        <v>450</v>
      </c>
      <c r="E104" s="4" t="s">
        <v>143</v>
      </c>
      <c r="F104" s="16" t="s">
        <v>36</v>
      </c>
    </row>
    <row r="105" spans="1:6" x14ac:dyDescent="0.2">
      <c r="A105" s="25" t="s">
        <v>56</v>
      </c>
      <c r="B105" s="26"/>
      <c r="C105" s="27"/>
      <c r="D105" s="27"/>
      <c r="E105" s="26"/>
      <c r="F105" s="28"/>
    </row>
    <row r="106" spans="1:6" ht="38.25" x14ac:dyDescent="0.2">
      <c r="A106" s="5">
        <v>1</v>
      </c>
      <c r="B106" s="6" t="s">
        <v>386</v>
      </c>
      <c r="C106" s="14" t="s">
        <v>172</v>
      </c>
      <c r="D106" s="14" t="s">
        <v>192</v>
      </c>
      <c r="E106" s="19" t="s">
        <v>38</v>
      </c>
      <c r="F106" s="4" t="s">
        <v>47</v>
      </c>
    </row>
    <row r="107" spans="1:6" ht="25.5" x14ac:dyDescent="0.2">
      <c r="A107" s="5">
        <f>A106+1</f>
        <v>2</v>
      </c>
      <c r="B107" s="6" t="s">
        <v>387</v>
      </c>
      <c r="C107" s="3" t="s">
        <v>179</v>
      </c>
      <c r="D107" s="3" t="s">
        <v>180</v>
      </c>
      <c r="E107" s="19" t="s">
        <v>181</v>
      </c>
      <c r="F107" s="14" t="s">
        <v>182</v>
      </c>
    </row>
    <row r="108" spans="1:6" ht="38.25" x14ac:dyDescent="0.2">
      <c r="A108" s="5">
        <f t="shared" ref="A108:A121" si="2">A107+1</f>
        <v>3</v>
      </c>
      <c r="B108" s="6" t="s">
        <v>388</v>
      </c>
      <c r="C108" s="3" t="s">
        <v>177</v>
      </c>
      <c r="D108" s="3" t="s">
        <v>178</v>
      </c>
      <c r="E108" s="19" t="s">
        <v>166</v>
      </c>
      <c r="F108" s="18" t="s">
        <v>167</v>
      </c>
    </row>
    <row r="109" spans="1:6" ht="25.5" x14ac:dyDescent="0.2">
      <c r="A109" s="5">
        <f t="shared" si="2"/>
        <v>4</v>
      </c>
      <c r="B109" s="6" t="s">
        <v>389</v>
      </c>
      <c r="C109" s="14" t="s">
        <v>173</v>
      </c>
      <c r="D109" s="14" t="s">
        <v>464</v>
      </c>
      <c r="E109" s="4" t="s">
        <v>190</v>
      </c>
      <c r="F109" s="4" t="s">
        <v>191</v>
      </c>
    </row>
    <row r="110" spans="1:6" ht="25.5" x14ac:dyDescent="0.2">
      <c r="A110" s="5">
        <f t="shared" si="2"/>
        <v>5</v>
      </c>
      <c r="B110" s="6" t="s">
        <v>390</v>
      </c>
      <c r="C110" s="3" t="s">
        <v>465</v>
      </c>
      <c r="D110" s="3" t="s">
        <v>466</v>
      </c>
      <c r="E110" s="19" t="s">
        <v>186</v>
      </c>
      <c r="F110" s="4" t="s">
        <v>167</v>
      </c>
    </row>
    <row r="111" spans="1:6" ht="25.5" x14ac:dyDescent="0.2">
      <c r="A111" s="5">
        <f t="shared" si="2"/>
        <v>6</v>
      </c>
      <c r="B111" s="6" t="s">
        <v>391</v>
      </c>
      <c r="C111" s="14" t="s">
        <v>175</v>
      </c>
      <c r="D111" s="14" t="s">
        <v>185</v>
      </c>
      <c r="E111" s="4" t="s">
        <v>186</v>
      </c>
      <c r="F111" s="4" t="s">
        <v>167</v>
      </c>
    </row>
    <row r="112" spans="1:6" ht="38.25" x14ac:dyDescent="0.2">
      <c r="A112" s="5">
        <f t="shared" si="2"/>
        <v>7</v>
      </c>
      <c r="B112" s="6" t="s">
        <v>392</v>
      </c>
      <c r="C112" s="14" t="s">
        <v>174</v>
      </c>
      <c r="D112" s="14" t="s">
        <v>433</v>
      </c>
      <c r="E112" s="19" t="s">
        <v>186</v>
      </c>
      <c r="F112" s="4" t="s">
        <v>167</v>
      </c>
    </row>
    <row r="113" spans="1:11" ht="38.25" x14ac:dyDescent="0.2">
      <c r="A113" s="5">
        <f t="shared" si="2"/>
        <v>8</v>
      </c>
      <c r="B113" s="6" t="s">
        <v>393</v>
      </c>
      <c r="C113" s="3" t="s">
        <v>257</v>
      </c>
      <c r="D113" s="3" t="s">
        <v>258</v>
      </c>
      <c r="E113" s="19" t="s">
        <v>228</v>
      </c>
      <c r="F113" s="4" t="s">
        <v>229</v>
      </c>
      <c r="K113" s="15"/>
    </row>
    <row r="114" spans="1:11" ht="25.5" x14ac:dyDescent="0.2">
      <c r="A114" s="5">
        <f t="shared" si="2"/>
        <v>9</v>
      </c>
      <c r="B114" s="6" t="s">
        <v>394</v>
      </c>
      <c r="C114" s="3" t="s">
        <v>217</v>
      </c>
      <c r="D114" s="3" t="s">
        <v>218</v>
      </c>
      <c r="E114" s="19" t="s">
        <v>239</v>
      </c>
      <c r="F114" s="4" t="s">
        <v>36</v>
      </c>
      <c r="K114" s="15"/>
    </row>
    <row r="115" spans="1:11" ht="51" x14ac:dyDescent="0.2">
      <c r="A115" s="5">
        <f t="shared" si="2"/>
        <v>10</v>
      </c>
      <c r="B115" s="6" t="s">
        <v>395</v>
      </c>
      <c r="C115" s="14" t="s">
        <v>169</v>
      </c>
      <c r="D115" s="14" t="s">
        <v>183</v>
      </c>
      <c r="E115" s="19" t="s">
        <v>184</v>
      </c>
      <c r="F115" s="18" t="s">
        <v>47</v>
      </c>
    </row>
    <row r="116" spans="1:11" ht="25.5" x14ac:dyDescent="0.2">
      <c r="A116" s="5">
        <f t="shared" si="2"/>
        <v>11</v>
      </c>
      <c r="B116" s="6" t="s">
        <v>396</v>
      </c>
      <c r="C116" s="14" t="s">
        <v>176</v>
      </c>
      <c r="D116" s="14" t="s">
        <v>194</v>
      </c>
      <c r="E116" s="19" t="s">
        <v>38</v>
      </c>
      <c r="F116" s="4" t="s">
        <v>47</v>
      </c>
    </row>
    <row r="117" spans="1:11" ht="51" x14ac:dyDescent="0.2">
      <c r="A117" s="5">
        <f t="shared" si="2"/>
        <v>12</v>
      </c>
      <c r="B117" s="6" t="s">
        <v>397</v>
      </c>
      <c r="C117" s="3" t="s">
        <v>283</v>
      </c>
      <c r="D117" s="3" t="s">
        <v>284</v>
      </c>
      <c r="E117" s="4" t="s">
        <v>193</v>
      </c>
      <c r="F117" s="4" t="s">
        <v>47</v>
      </c>
      <c r="K117" s="15"/>
    </row>
    <row r="118" spans="1:11" ht="38.25" x14ac:dyDescent="0.2">
      <c r="A118" s="5">
        <f t="shared" si="2"/>
        <v>13</v>
      </c>
      <c r="B118" s="6" t="s">
        <v>398</v>
      </c>
      <c r="C118" s="14" t="s">
        <v>170</v>
      </c>
      <c r="D118" s="14" t="s">
        <v>171</v>
      </c>
      <c r="E118" s="19" t="s">
        <v>188</v>
      </c>
      <c r="F118" s="18" t="s">
        <v>189</v>
      </c>
    </row>
    <row r="119" spans="1:11" ht="51" x14ac:dyDescent="0.2">
      <c r="A119" s="5">
        <f t="shared" si="2"/>
        <v>14</v>
      </c>
      <c r="B119" s="6" t="s">
        <v>399</v>
      </c>
      <c r="C119" s="14" t="s">
        <v>467</v>
      </c>
      <c r="D119" s="14" t="s">
        <v>287</v>
      </c>
      <c r="E119" s="20" t="s">
        <v>3</v>
      </c>
      <c r="F119" s="16" t="s">
        <v>36</v>
      </c>
      <c r="K119" s="15"/>
    </row>
    <row r="120" spans="1:11" ht="25.5" x14ac:dyDescent="0.2">
      <c r="A120" s="5">
        <f t="shared" si="2"/>
        <v>15</v>
      </c>
      <c r="B120" s="6" t="s">
        <v>400</v>
      </c>
      <c r="C120" s="6" t="s">
        <v>468</v>
      </c>
      <c r="D120" s="6" t="s">
        <v>187</v>
      </c>
      <c r="E120" s="20" t="s">
        <v>186</v>
      </c>
      <c r="F120" s="4" t="s">
        <v>167</v>
      </c>
    </row>
    <row r="121" spans="1:11" ht="38.25" x14ac:dyDescent="0.2">
      <c r="A121" s="5">
        <f t="shared" si="2"/>
        <v>16</v>
      </c>
      <c r="B121" s="6" t="s">
        <v>401</v>
      </c>
      <c r="C121" s="6" t="s">
        <v>423</v>
      </c>
      <c r="D121" s="6" t="s">
        <v>469</v>
      </c>
      <c r="E121" s="6" t="s">
        <v>186</v>
      </c>
      <c r="F121" s="4" t="s">
        <v>167</v>
      </c>
    </row>
    <row r="122" spans="1:11" x14ac:dyDescent="0.2">
      <c r="A122" s="29" t="s">
        <v>55</v>
      </c>
      <c r="B122" s="29"/>
      <c r="C122" s="30"/>
      <c r="D122" s="30"/>
      <c r="E122" s="29"/>
      <c r="F122" s="29"/>
    </row>
    <row r="123" spans="1:11" ht="38.25" x14ac:dyDescent="0.2">
      <c r="A123" s="5">
        <v>1</v>
      </c>
      <c r="B123" s="6" t="s">
        <v>402</v>
      </c>
      <c r="C123" s="14" t="s">
        <v>196</v>
      </c>
      <c r="D123" s="14" t="s">
        <v>214</v>
      </c>
      <c r="E123" s="20" t="s">
        <v>190</v>
      </c>
      <c r="F123" s="4" t="s">
        <v>191</v>
      </c>
    </row>
    <row r="124" spans="1:11" ht="38.25" x14ac:dyDescent="0.2">
      <c r="A124" s="5">
        <f>A123+1</f>
        <v>2</v>
      </c>
      <c r="B124" s="6" t="s">
        <v>403</v>
      </c>
      <c r="C124" s="14" t="s">
        <v>201</v>
      </c>
      <c r="D124" s="14" t="s">
        <v>202</v>
      </c>
      <c r="E124" s="20" t="s">
        <v>38</v>
      </c>
      <c r="F124" s="4" t="s">
        <v>47</v>
      </c>
    </row>
    <row r="125" spans="1:11" ht="25.5" x14ac:dyDescent="0.2">
      <c r="A125" s="5">
        <f t="shared" ref="A125:A140" si="3">A124+1</f>
        <v>3</v>
      </c>
      <c r="B125" s="6" t="s">
        <v>404</v>
      </c>
      <c r="C125" s="14" t="s">
        <v>199</v>
      </c>
      <c r="D125" s="14" t="s">
        <v>200</v>
      </c>
      <c r="E125" s="20" t="s">
        <v>38</v>
      </c>
      <c r="F125" s="4" t="s">
        <v>47</v>
      </c>
    </row>
    <row r="126" spans="1:11" ht="51" x14ac:dyDescent="0.2">
      <c r="A126" s="5">
        <f t="shared" si="3"/>
        <v>4</v>
      </c>
      <c r="B126" s="6" t="s">
        <v>405</v>
      </c>
      <c r="C126" s="14" t="s">
        <v>197</v>
      </c>
      <c r="D126" s="14" t="s">
        <v>451</v>
      </c>
      <c r="E126" s="20" t="s">
        <v>38</v>
      </c>
      <c r="F126" s="4" t="s">
        <v>47</v>
      </c>
    </row>
    <row r="127" spans="1:11" ht="38.25" x14ac:dyDescent="0.2">
      <c r="A127" s="5">
        <f t="shared" si="3"/>
        <v>5</v>
      </c>
      <c r="B127" s="6" t="s">
        <v>406</v>
      </c>
      <c r="C127" s="6" t="s">
        <v>211</v>
      </c>
      <c r="D127" s="6" t="s">
        <v>434</v>
      </c>
      <c r="E127" s="20" t="s">
        <v>184</v>
      </c>
      <c r="F127" s="18" t="s">
        <v>47</v>
      </c>
    </row>
    <row r="128" spans="1:11" ht="38.25" x14ac:dyDescent="0.2">
      <c r="A128" s="5">
        <f t="shared" si="3"/>
        <v>6</v>
      </c>
      <c r="B128" s="6" t="s">
        <v>407</v>
      </c>
      <c r="C128" s="14" t="s">
        <v>198</v>
      </c>
      <c r="D128" s="14" t="s">
        <v>205</v>
      </c>
      <c r="E128" s="4" t="s">
        <v>206</v>
      </c>
      <c r="F128" s="4" t="s">
        <v>167</v>
      </c>
    </row>
    <row r="129" spans="1:11" ht="38.25" x14ac:dyDescent="0.2">
      <c r="A129" s="5">
        <f t="shared" si="3"/>
        <v>7</v>
      </c>
      <c r="B129" s="6" t="s">
        <v>408</v>
      </c>
      <c r="C129" s="14" t="s">
        <v>219</v>
      </c>
      <c r="D129" s="14" t="s">
        <v>435</v>
      </c>
      <c r="E129" s="20" t="s">
        <v>203</v>
      </c>
      <c r="F129" s="6" t="s">
        <v>204</v>
      </c>
    </row>
    <row r="130" spans="1:11" ht="25.5" x14ac:dyDescent="0.2">
      <c r="A130" s="5">
        <f t="shared" si="3"/>
        <v>8</v>
      </c>
      <c r="B130" s="6" t="s">
        <v>409</v>
      </c>
      <c r="C130" s="14" t="s">
        <v>291</v>
      </c>
      <c r="D130" s="14" t="s">
        <v>292</v>
      </c>
      <c r="E130" s="20" t="s">
        <v>186</v>
      </c>
      <c r="F130" s="6" t="s">
        <v>167</v>
      </c>
      <c r="K130" s="15"/>
    </row>
    <row r="131" spans="1:11" ht="38.25" x14ac:dyDescent="0.2">
      <c r="A131" s="5">
        <f t="shared" si="3"/>
        <v>9</v>
      </c>
      <c r="B131" s="6" t="s">
        <v>410</v>
      </c>
      <c r="C131" s="6" t="s">
        <v>282</v>
      </c>
      <c r="D131" s="6" t="s">
        <v>431</v>
      </c>
      <c r="E131" s="20" t="s">
        <v>38</v>
      </c>
      <c r="F131" s="4" t="s">
        <v>47</v>
      </c>
      <c r="K131" s="15"/>
    </row>
    <row r="132" spans="1:11" ht="25.5" x14ac:dyDescent="0.2">
      <c r="A132" s="5">
        <f t="shared" si="3"/>
        <v>10</v>
      </c>
      <c r="B132" s="6" t="s">
        <v>411</v>
      </c>
      <c r="C132" s="6" t="s">
        <v>209</v>
      </c>
      <c r="D132" s="6" t="s">
        <v>452</v>
      </c>
      <c r="E132" s="20" t="s">
        <v>38</v>
      </c>
      <c r="F132" s="4" t="s">
        <v>47</v>
      </c>
    </row>
    <row r="133" spans="1:11" ht="38.25" x14ac:dyDescent="0.2">
      <c r="A133" s="5">
        <f t="shared" si="3"/>
        <v>11</v>
      </c>
      <c r="B133" s="6" t="s">
        <v>412</v>
      </c>
      <c r="C133" s="6" t="s">
        <v>212</v>
      </c>
      <c r="D133" s="6" t="s">
        <v>430</v>
      </c>
      <c r="E133" s="20" t="s">
        <v>213</v>
      </c>
      <c r="F133" s="6" t="s">
        <v>155</v>
      </c>
    </row>
    <row r="134" spans="1:11" ht="63.75" x14ac:dyDescent="0.2">
      <c r="A134" s="5">
        <f t="shared" si="3"/>
        <v>12</v>
      </c>
      <c r="B134" s="6" t="s">
        <v>413</v>
      </c>
      <c r="C134" s="6" t="s">
        <v>236</v>
      </c>
      <c r="D134" s="6" t="s">
        <v>237</v>
      </c>
      <c r="E134" s="20" t="s">
        <v>166</v>
      </c>
      <c r="F134" s="18" t="s">
        <v>167</v>
      </c>
      <c r="K134" s="15"/>
    </row>
    <row r="135" spans="1:11" ht="25.5" x14ac:dyDescent="0.2">
      <c r="A135" s="5">
        <f t="shared" si="3"/>
        <v>13</v>
      </c>
      <c r="B135" s="6" t="s">
        <v>414</v>
      </c>
      <c r="C135" s="14" t="s">
        <v>422</v>
      </c>
      <c r="D135" s="14" t="s">
        <v>453</v>
      </c>
      <c r="E135" s="20" t="s">
        <v>38</v>
      </c>
      <c r="F135" s="4" t="s">
        <v>47</v>
      </c>
    </row>
    <row r="136" spans="1:11" ht="25.5" x14ac:dyDescent="0.2">
      <c r="A136" s="5">
        <f t="shared" si="3"/>
        <v>14</v>
      </c>
      <c r="B136" s="6" t="s">
        <v>415</v>
      </c>
      <c r="C136" s="6" t="s">
        <v>225</v>
      </c>
      <c r="D136" s="6" t="s">
        <v>226</v>
      </c>
      <c r="E136" s="20" t="s">
        <v>33</v>
      </c>
      <c r="F136" s="4" t="s">
        <v>36</v>
      </c>
    </row>
    <row r="137" spans="1:11" ht="25.5" x14ac:dyDescent="0.2">
      <c r="A137" s="5">
        <f t="shared" si="3"/>
        <v>15</v>
      </c>
      <c r="B137" s="6" t="s">
        <v>416</v>
      </c>
      <c r="C137" s="6" t="s">
        <v>207</v>
      </c>
      <c r="D137" s="6" t="s">
        <v>208</v>
      </c>
      <c r="E137" s="20" t="s">
        <v>193</v>
      </c>
      <c r="F137" s="4" t="s">
        <v>47</v>
      </c>
    </row>
    <row r="138" spans="1:11" ht="25.5" x14ac:dyDescent="0.2">
      <c r="A138" s="5">
        <f t="shared" si="3"/>
        <v>16</v>
      </c>
      <c r="B138" s="6" t="s">
        <v>417</v>
      </c>
      <c r="C138" s="6" t="s">
        <v>285</v>
      </c>
      <c r="D138" s="6" t="s">
        <v>286</v>
      </c>
      <c r="E138" s="4" t="s">
        <v>190</v>
      </c>
      <c r="F138" s="4" t="s">
        <v>191</v>
      </c>
      <c r="K138" s="15"/>
    </row>
    <row r="139" spans="1:11" ht="38.25" x14ac:dyDescent="0.2">
      <c r="A139" s="5">
        <f t="shared" si="3"/>
        <v>17</v>
      </c>
      <c r="B139" s="6" t="s">
        <v>418</v>
      </c>
      <c r="C139" s="14" t="s">
        <v>195</v>
      </c>
      <c r="D139" s="14" t="s">
        <v>454</v>
      </c>
      <c r="E139" s="20" t="s">
        <v>210</v>
      </c>
      <c r="F139" s="6" t="s">
        <v>155</v>
      </c>
    </row>
    <row r="140" spans="1:11" ht="38.25" x14ac:dyDescent="0.2">
      <c r="A140" s="5">
        <f t="shared" si="3"/>
        <v>18</v>
      </c>
      <c r="B140" s="6" t="s">
        <v>419</v>
      </c>
      <c r="C140" s="6" t="s">
        <v>278</v>
      </c>
      <c r="D140" s="6" t="s">
        <v>279</v>
      </c>
      <c r="E140" s="20" t="s">
        <v>215</v>
      </c>
      <c r="F140" s="6" t="s">
        <v>36</v>
      </c>
      <c r="K140" s="15"/>
    </row>
  </sheetData>
  <autoFilter ref="A8:F140"/>
  <sortState ref="A2:L34">
    <sortCondition ref="B2"/>
  </sortState>
  <mergeCells count="8">
    <mergeCell ref="A105:F105"/>
    <mergeCell ref="A122:F122"/>
    <mergeCell ref="A9:F9"/>
    <mergeCell ref="E2:F2"/>
    <mergeCell ref="E3:F3"/>
    <mergeCell ref="E6:F6"/>
    <mergeCell ref="A42:F42"/>
    <mergeCell ref="A75:F75"/>
  </mergeCells>
  <pageMargins left="0.7" right="0.7" top="0.75" bottom="0.75" header="0.3" footer="0.3"/>
  <pageSetup paperSize="9"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autoCrat_MergeData_DO_NOT_DELET</vt:lpstr>
      <vt:lpstr>NVScriptsProperties</vt:lpstr>
      <vt:lpstr>121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Алныкина Надежда Владимировна</dc:creator>
  <cp:lastModifiedBy>Набока Аркадий Владимирович</cp:lastModifiedBy>
  <cp:lastPrinted>2016-11-16T11:19:21Z</cp:lastPrinted>
  <dcterms:created xsi:type="dcterms:W3CDTF">2015-10-12T05:58:04Z</dcterms:created>
  <dcterms:modified xsi:type="dcterms:W3CDTF">2017-05-19T11:45:48Z</dcterms:modified>
</cp:coreProperties>
</file>